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ПРАЙС ДОТТ СОЛАРИ" sheetId="2" r:id="rId1"/>
  </sheets>
  <calcPr calcId="145621" refMode="R1C1"/>
</workbook>
</file>

<file path=xl/calcChain.xml><?xml version="1.0" encoding="utf-8"?>
<calcChain xmlns="http://schemas.openxmlformats.org/spreadsheetml/2006/main">
  <c r="S383" i="2" l="1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377" i="2"/>
  <c r="S378" i="2"/>
  <c r="S379" i="2"/>
  <c r="S380" i="2"/>
  <c r="S381" i="2"/>
  <c r="S382" i="2"/>
  <c r="S21" i="2"/>
  <c r="S22" i="2"/>
  <c r="S23" i="2"/>
  <c r="S24" i="2"/>
  <c r="S25" i="2"/>
  <c r="S26" i="2"/>
  <c r="S27" i="2"/>
  <c r="S28" i="2"/>
  <c r="S29" i="2"/>
  <c r="S31" i="2"/>
  <c r="S32" i="2"/>
  <c r="S33" i="2"/>
  <c r="S34" i="2"/>
  <c r="S36" i="2"/>
  <c r="S37" i="2"/>
  <c r="S38" i="2"/>
  <c r="S39" i="2"/>
  <c r="S41" i="2"/>
  <c r="S42" i="2"/>
  <c r="S43" i="2"/>
  <c r="S44" i="2"/>
  <c r="S45" i="2"/>
  <c r="S46" i="2"/>
  <c r="S47" i="2"/>
  <c r="S48" i="2"/>
  <c r="S49" i="2"/>
  <c r="S51" i="2"/>
  <c r="S52" i="2"/>
  <c r="S53" i="2"/>
  <c r="S54" i="2"/>
  <c r="S55" i="2"/>
  <c r="S57" i="2"/>
  <c r="S58" i="2"/>
  <c r="S59" i="2"/>
  <c r="S60" i="2"/>
  <c r="S61" i="2"/>
  <c r="S63" i="2"/>
  <c r="S64" i="2"/>
  <c r="S65" i="2"/>
  <c r="S66" i="2"/>
  <c r="S68" i="2"/>
  <c r="S69" i="2"/>
  <c r="S70" i="2"/>
  <c r="S72" i="2"/>
  <c r="S73" i="2"/>
  <c r="S74" i="2"/>
  <c r="S75" i="2"/>
  <c r="S77" i="2"/>
  <c r="S78" i="2"/>
  <c r="S79" i="2"/>
  <c r="S80" i="2"/>
  <c r="S82" i="2"/>
  <c r="S83" i="2"/>
  <c r="S84" i="2"/>
  <c r="S86" i="2"/>
  <c r="S87" i="2"/>
  <c r="S88" i="2"/>
  <c r="S89" i="2"/>
  <c r="S90" i="2"/>
  <c r="S91" i="2"/>
  <c r="S92" i="2"/>
  <c r="S93" i="2"/>
  <c r="S94" i="2"/>
  <c r="S95" i="2"/>
  <c r="S97" i="2"/>
  <c r="S98" i="2"/>
  <c r="S99" i="2"/>
  <c r="S100" i="2"/>
  <c r="S101" i="2"/>
  <c r="S102" i="2"/>
  <c r="S103" i="2"/>
  <c r="S104" i="2"/>
  <c r="S105" i="2"/>
  <c r="S107" i="2"/>
  <c r="S108" i="2"/>
  <c r="S109" i="2"/>
  <c r="S110" i="2"/>
  <c r="S112" i="2"/>
  <c r="S113" i="2"/>
  <c r="S114" i="2"/>
  <c r="S115" i="2"/>
  <c r="S116" i="2"/>
  <c r="S117" i="2"/>
  <c r="S119" i="2"/>
  <c r="S120" i="2"/>
  <c r="S121" i="2"/>
  <c r="S122" i="2"/>
  <c r="S124" i="2"/>
  <c r="S125" i="2"/>
  <c r="S126" i="2"/>
  <c r="S127" i="2"/>
  <c r="S128" i="2"/>
  <c r="S129" i="2"/>
  <c r="S130" i="2"/>
  <c r="S131" i="2"/>
  <c r="S132" i="2"/>
  <c r="S133" i="2"/>
  <c r="S135" i="2"/>
  <c r="S136" i="2"/>
  <c r="S138" i="2"/>
  <c r="S140" i="2"/>
  <c r="S141" i="2"/>
  <c r="S142" i="2"/>
  <c r="S143" i="2"/>
  <c r="S144" i="2"/>
  <c r="S145" i="2"/>
  <c r="S147" i="2"/>
  <c r="S148" i="2"/>
  <c r="S149" i="2"/>
  <c r="S150" i="2"/>
  <c r="S151" i="2"/>
  <c r="S152" i="2"/>
  <c r="S153" i="2"/>
  <c r="S154" i="2"/>
  <c r="S155" i="2"/>
  <c r="S156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4" i="2"/>
  <c r="S175" i="2"/>
  <c r="S176" i="2"/>
  <c r="S177" i="2"/>
  <c r="S178" i="2"/>
  <c r="S180" i="2"/>
  <c r="S181" i="2"/>
  <c r="S182" i="2"/>
  <c r="S184" i="2"/>
  <c r="S185" i="2"/>
  <c r="S186" i="2"/>
  <c r="S188" i="2"/>
  <c r="S190" i="2"/>
  <c r="S191" i="2"/>
  <c r="S193" i="2"/>
  <c r="S194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20" i="2"/>
  <c r="S321" i="2"/>
  <c r="S322" i="2"/>
  <c r="S323" i="2"/>
  <c r="S324" i="2"/>
  <c r="S325" i="2"/>
  <c r="S326" i="2"/>
  <c r="S327" i="2"/>
  <c r="S329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16" i="2"/>
  <c r="S17" i="2"/>
  <c r="S18" i="2"/>
  <c r="S19" i="2"/>
  <c r="S10" i="2"/>
  <c r="S11" i="2"/>
  <c r="S12" i="2"/>
  <c r="S13" i="2"/>
  <c r="S14" i="2"/>
  <c r="S9" i="2"/>
  <c r="S413" i="2" l="1"/>
</calcChain>
</file>

<file path=xl/sharedStrings.xml><?xml version="1.0" encoding="utf-8"?>
<sst xmlns="http://schemas.openxmlformats.org/spreadsheetml/2006/main" count="1148" uniqueCount="1147">
  <si>
    <t>Прайс-лист на 4 апреля 2023 г.</t>
  </si>
  <si>
    <t>DS РРЦ</t>
  </si>
  <si>
    <t>Штрихкод</t>
  </si>
  <si>
    <t>Артикул</t>
  </si>
  <si>
    <t>Номенклатура, Характеристика, Упак.</t>
  </si>
  <si>
    <t>Цена</t>
  </si>
  <si>
    <t>a. PHITOCOMPLEX BALANCING LINE Линия, нормализующая выработку кожного сала для склонной к жирности</t>
  </si>
  <si>
    <t>8004347127644</t>
  </si>
  <si>
    <t>045</t>
  </si>
  <si>
    <t>Биоэссенция для склонной к жирности кожи головы PHITOCOMPLEX BALANCING, 30 мл, , Шт</t>
  </si>
  <si>
    <t>8004347127637</t>
  </si>
  <si>
    <t>044</t>
  </si>
  <si>
    <t>Глиняная маска для склонной к жирности кожи головы PHITOCOMPLEX BALANCING, 150 мл, , Шт</t>
  </si>
  <si>
    <t>8004347129914</t>
  </si>
  <si>
    <t>059</t>
  </si>
  <si>
    <t>Шампунь двойного действия для жирной кожи головы и сухих волос PHITOCOMPLEX BALANCING, 1000 мл, , Шт</t>
  </si>
  <si>
    <t>8004347129907</t>
  </si>
  <si>
    <t>058</t>
  </si>
  <si>
    <t>Шампунь двойного действия для жирной кожи головы и сухих волос PHITOCOMPLEX BALANCING, 250 мл, , Шт</t>
  </si>
  <si>
    <t>8004347127620</t>
  </si>
  <si>
    <t>043</t>
  </si>
  <si>
    <t>Шампунь очищающий для склонной к жирности кожи головы и волос PHITOCOMPLEX BALANCING, 1000 мл, , Шт</t>
  </si>
  <si>
    <t>8004347127613</t>
  </si>
  <si>
    <t>042</t>
  </si>
  <si>
    <t>Шампунь очищающий для склонной к жирности кожи головы и волос PHITOCOMPLEX BALANCING, 250 мл, , Шт</t>
  </si>
  <si>
    <t>a. PHITOCOMPLEX DETOX LINE Детокс-очищение кожи головы от биологических, химических и экологических</t>
  </si>
  <si>
    <t>8004347127729</t>
  </si>
  <si>
    <t>053</t>
  </si>
  <si>
    <t>Биоэссенция-детокс для глубокого очищения кожи головы PHITOCOMPLEX DETOX, 30 мл, , Шт</t>
  </si>
  <si>
    <t>8004347127699</t>
  </si>
  <si>
    <t>050</t>
  </si>
  <si>
    <t>Очищающий детокс-лосьон PHITOCOMPLEX DETOX, 150 мл, , Шт</t>
  </si>
  <si>
    <t>8004347127712</t>
  </si>
  <si>
    <t>052</t>
  </si>
  <si>
    <t>Шампунь-детокс для очищения волос и восстановления баланса кожи головы PHITOCOMPLEX DETOX, 1000 мл, , Шт</t>
  </si>
  <si>
    <t>8004347127705</t>
  </si>
  <si>
    <t>051</t>
  </si>
  <si>
    <t>Шампунь-детокс для очищения волос и восстановления баланса кожи головы PHITOCOMPLEX DETOX, 250 мл, , Шт</t>
  </si>
  <si>
    <t>a. PHITOCOMPLEX ENERGIZING LINE Энергетическая линия против выпадения и стимулирующая рост волос</t>
  </si>
  <si>
    <t>8004347127576</t>
  </si>
  <si>
    <t>038</t>
  </si>
  <si>
    <t>Интенсивный энергетический лосьон предотвращающий выпадение волос PHITOCOMPLEX ENERGIZING, 100 мл, , Шт</t>
  </si>
  <si>
    <t>8004347131481</t>
  </si>
  <si>
    <t>064</t>
  </si>
  <si>
    <t>Лосьон для активного роста волос Absolute PHITOCOMPLEX ENERGIZING, 50 мл, , Шт</t>
  </si>
  <si>
    <t>8004347127750</t>
  </si>
  <si>
    <t>032EKG</t>
  </si>
  <si>
    <t>Набор GREEN TYPE Энергетический шамп 250 мл + Энергетический лос-н 13*6 мл PHITOCOMPLEX ENERGIZING, , Шт</t>
  </si>
  <si>
    <t>8004347127750ekr</t>
  </si>
  <si>
    <t>032EKR</t>
  </si>
  <si>
    <t>Набор RED TYPE Энергетический шамп 250 мл + Энергетический лосьон 13*6 мл PHITOCOMPLEX ENERGIZING, , Шт</t>
  </si>
  <si>
    <t>8004347127545</t>
  </si>
  <si>
    <t>035</t>
  </si>
  <si>
    <t>Энергетический лосьон GREEN TYPE стимулирующий рост волос PHITOCOMPLEX ENERGIZING, 13*6 мл, , Шт</t>
  </si>
  <si>
    <t>8004347127552</t>
  </si>
  <si>
    <t>036</t>
  </si>
  <si>
    <t>Энергетический лосьон RED TYPE стимулирующий рост волос PHITOCOMPLEX ENERGIZING , 13*6 мл, , Шт</t>
  </si>
  <si>
    <t>8004347127569</t>
  </si>
  <si>
    <t>037</t>
  </si>
  <si>
    <t>Энергетический тоник ежедневного прим-я  стимулирующий рост волос PHITOCOMPLEX ENERGIZING, 100 мл, , Шт</t>
  </si>
  <si>
    <t>8004347127521</t>
  </si>
  <si>
    <t>033</t>
  </si>
  <si>
    <t>Энергетический шампунь для роста волос PHITOCOMPLEX ENERGIZING, 1000 мл, , Шт</t>
  </si>
  <si>
    <t>8004347127514</t>
  </si>
  <si>
    <t>032</t>
  </si>
  <si>
    <t>Энергетический шампунь для роста волос PHITOCOMPLEX ENERGIZING, 250 мл, , Шт</t>
  </si>
  <si>
    <t>a. PHITOCOMPLEX PURIFYING LINE Линия для очищения кожи головы, предотвращающая появление перхоти</t>
  </si>
  <si>
    <t>8004347127606</t>
  </si>
  <si>
    <t>041</t>
  </si>
  <si>
    <t>Очищающая биоэссенция от перхоти PHITOCOMPLEX PURIFYING, 30 мл, , Шт</t>
  </si>
  <si>
    <t>8004347129921</t>
  </si>
  <si>
    <t>060</t>
  </si>
  <si>
    <t>Очищающий лосьон от перхоти PHITOCOMPLEX PURIFYING, 100 мл, , Шт</t>
  </si>
  <si>
    <t>8004347127590</t>
  </si>
  <si>
    <t>040</t>
  </si>
  <si>
    <t>Шампунь очищающий кожу головы от перхоти PHITOCOMPLEX PURIFYING, 1000 мл, , Шт</t>
  </si>
  <si>
    <t>8004347127583</t>
  </si>
  <si>
    <t>039</t>
  </si>
  <si>
    <t>Шампунь очищающий кожу головы от перхоти PHITOCOMPLEX PURIFYING, 250 мл, , Шт</t>
  </si>
  <si>
    <t>a. PHITOCOMPLEX SOOTHING LINE Успокаивающая линия для чувствительной и раздраженной кожи головы</t>
  </si>
  <si>
    <t>8004347127682</t>
  </si>
  <si>
    <t>049</t>
  </si>
  <si>
    <t>Успокаивающая биоэссенция для чувствительной и раздраженной кожи головы PHITOCOMPLEX SOOTHING, 30 мл, , Шт</t>
  </si>
  <si>
    <t>8004347127675</t>
  </si>
  <si>
    <t>048</t>
  </si>
  <si>
    <t>Успокаивающая маска для чувствительной и раздраженной кожи головы PHITOCOMPLEX SOOTHING, 150 мл, , Шт</t>
  </si>
  <si>
    <t>8004347127668</t>
  </si>
  <si>
    <t>047</t>
  </si>
  <si>
    <t>Успокаивающий шампунь для очищения волос и чувствительной кожи головы PHITOCOMPLEX SOOTHING, 1000 мл, , Шт</t>
  </si>
  <si>
    <t>8004347127651</t>
  </si>
  <si>
    <t>046</t>
  </si>
  <si>
    <t>Успокаивающий шампунь для очищения волос и чувствительной кожи головы PHITOCOMPLEX SOOTHING, 250 мл, , Шт</t>
  </si>
  <si>
    <t>b. RIGENA LIFTING Процедура восстановления и глубокой реконструкции волос</t>
  </si>
  <si>
    <t>8004347130026</t>
  </si>
  <si>
    <t>077</t>
  </si>
  <si>
    <t>Ампулы для процедуры мнгновенного восстановления волос RIGENA LIFTING, 2x12 мл, , Шт</t>
  </si>
  <si>
    <t>8004347130019</t>
  </si>
  <si>
    <t>076</t>
  </si>
  <si>
    <t>Бустер с кашемиром и гиалуроновой кислотой мгновенный лифтинг-эффект для волос RIGENA LIFTING, 50 мл, , Шт</t>
  </si>
  <si>
    <t>8004347129983</t>
  </si>
  <si>
    <t>073</t>
  </si>
  <si>
    <t>Кондиционер с кашемиром и гиалуроновой кислотой для восстановления волос RIGENA LIFTING, 1000 мл, , Шт</t>
  </si>
  <si>
    <t>8004347129976</t>
  </si>
  <si>
    <t>072</t>
  </si>
  <si>
    <t>Кондиционер с кашемиром и гиалуроновой кислотой для восстановления волос RIGENA LIFTING, 200 мл, , Шт</t>
  </si>
  <si>
    <t>8004347129990</t>
  </si>
  <si>
    <t>074</t>
  </si>
  <si>
    <t>Маска с кашемиром и гиалуроновой кислотой для восстановления и питания волос RIGENA LIFTING, 100 мл, , Шт</t>
  </si>
  <si>
    <t>8004347130002</t>
  </si>
  <si>
    <t>075</t>
  </si>
  <si>
    <t>Маска с кашемиром и гиалуроновой кислотой для восстановления и питания волос RIGENA LIFTING, 200 мл, , Шт</t>
  </si>
  <si>
    <t>8004347130170</t>
  </si>
  <si>
    <t>078</t>
  </si>
  <si>
    <t>Реструктурирующая восстанавливающая процедура для волос R-POWER RIGENA LIFTING, 500 мл, , Шт</t>
  </si>
  <si>
    <t>8004347129952</t>
  </si>
  <si>
    <t>070</t>
  </si>
  <si>
    <t>Шампунь с кашемиром и гиалуроновой кислотой для восстановления волос  RIGENA LIFTING, 250 мл, , Шт</t>
  </si>
  <si>
    <t>8004347129969</t>
  </si>
  <si>
    <t>071</t>
  </si>
  <si>
    <t>Шампунь с кашемиром и гиалуроновой кислотой для восстановления волос RIGENA LIFTING, 1000 мл, , Шт</t>
  </si>
  <si>
    <t>c. GLAM CURLY HAIR Линия для дисциплины вьющихся волос</t>
  </si>
  <si>
    <t>8004347128436</t>
  </si>
  <si>
    <t>632</t>
  </si>
  <si>
    <t>Крем для дисциплины вьющихся волос GLAM CURLY HAIR, 250 мл, , Шт</t>
  </si>
  <si>
    <t>8004347128412</t>
  </si>
  <si>
    <t>630</t>
  </si>
  <si>
    <t>Маска структурирующая для вьющихся волос GLAM CURLY HAIR, 175 мл, , Шт</t>
  </si>
  <si>
    <t>8004347128429</t>
  </si>
  <si>
    <t>631</t>
  </si>
  <si>
    <t>Маска структурирующая для вьющихся волос GLAM CURLY HAIR, 500 мл, , Шт</t>
  </si>
  <si>
    <t>8004347128399</t>
  </si>
  <si>
    <t>628</t>
  </si>
  <si>
    <t>Шампунь для дисциплины вьющихся волос GLAM CURLY HAIR, 1000 мл, , Шт</t>
  </si>
  <si>
    <t>8004347128382</t>
  </si>
  <si>
    <t>627</t>
  </si>
  <si>
    <t>Шампунь для дисциплины вьющихся волос GLAM CURLY HAIR, 250 мл, , Шт</t>
  </si>
  <si>
    <t>c. GLAM SMOOTH HAIR Линия для гладкости и блеска волос</t>
  </si>
  <si>
    <t>8004347128368</t>
  </si>
  <si>
    <t>625</t>
  </si>
  <si>
    <t>Крем для гладкости и блеска волос GLAM SMOOTH HAIR, 250 мл, , Шт</t>
  </si>
  <si>
    <t>8004347128344</t>
  </si>
  <si>
    <t>623</t>
  </si>
  <si>
    <t>Маска для гладкости и блеска волос GLAM SMOOTH HAIR, 175 мл, , Шт</t>
  </si>
  <si>
    <t>8004347128351</t>
  </si>
  <si>
    <t>624</t>
  </si>
  <si>
    <t>Маска для гладкости и блеска волос GLAM SMOOTH HAIR, 500 мл, , Шт</t>
  </si>
  <si>
    <t>8004347128320</t>
  </si>
  <si>
    <t>621</t>
  </si>
  <si>
    <t>Шампунь для гладкости и блеска волос GLAM SMOOTH HAIR, 1000 мл, , Шт</t>
  </si>
  <si>
    <t>8004347128313</t>
  </si>
  <si>
    <t>620</t>
  </si>
  <si>
    <t>Шампунь для гладкости и блеска волос GLAM SMOOTH HAIR, 250 мл, , Шт</t>
  </si>
  <si>
    <t>c. GLAM SMOOTHING TREATMENT Процедура разглаживания волос</t>
  </si>
  <si>
    <t>8004347129211</t>
  </si>
  <si>
    <t>667</t>
  </si>
  <si>
    <t>Волшебное масло интенсивный восстанавливающий уход для волос GLAM MAGIC OIL, 4*10 мл, , Шт</t>
  </si>
  <si>
    <t>8004347129167</t>
  </si>
  <si>
    <t>618К</t>
  </si>
  <si>
    <t>Набор для разглаживания волос GLAM SMOOTHING TREATMENT KIT, 2*500 мл, , Шт</t>
  </si>
  <si>
    <t>8004347129181</t>
  </si>
  <si>
    <t>619</t>
  </si>
  <si>
    <t>Флюид разглаживающий GLAM SMOOTHING TREATMENT, 500 мл, , Шт</t>
  </si>
  <si>
    <t>8004347129174</t>
  </si>
  <si>
    <t>618</t>
  </si>
  <si>
    <t>Шампунь очищающий GLAM SMOOTHING TREATMENT, 500 мл, , Шт</t>
  </si>
  <si>
    <t>c. GLAM WAVING SYSTEM Биозавивка волос</t>
  </si>
  <si>
    <t>8004347128498</t>
  </si>
  <si>
    <t>636</t>
  </si>
  <si>
    <t>Нейтрализатор для перманентной биозавивки GLAM WAVING SYSTEM, 1000 мл, , Шт</t>
  </si>
  <si>
    <t>8004347128474</t>
  </si>
  <si>
    <t>634</t>
  </si>
  <si>
    <t>Перманентная биозавивка №1 для натуральных волос GLAM WAVING SYSTEM, 250 мл, , Шт</t>
  </si>
  <si>
    <t>8004347128481</t>
  </si>
  <si>
    <t>635</t>
  </si>
  <si>
    <t>Перманентная биозавивка №2 для поврежденных и окрашенных волос GLAM WAVING SYSTEM, 250 мл, , Шт</t>
  </si>
  <si>
    <t>d. LOVE ME COLOR - DIRECT COLORS Прямые цвета с кислым pH</t>
  </si>
  <si>
    <t>8004347132990</t>
  </si>
  <si>
    <t>1728</t>
  </si>
  <si>
    <t>4.3 Прямые цвета с кислым pH для смешивания, 125 мл, , Шт</t>
  </si>
  <si>
    <t>8004347132983</t>
  </si>
  <si>
    <t>1727</t>
  </si>
  <si>
    <t>5.34 Прямые цвета с кислым pH для смешивания, 125 мл, , Шт</t>
  </si>
  <si>
    <t>8004347132976</t>
  </si>
  <si>
    <t>1726</t>
  </si>
  <si>
    <t>7.4 Прямые цвета с кислым pH для смешивания, 125 мл, , Шт</t>
  </si>
  <si>
    <t>8004347132969</t>
  </si>
  <si>
    <t>1725</t>
  </si>
  <si>
    <t>9.3 Прямые цвета с кислым pH для смешивания, 125 мл, , Шт</t>
  </si>
  <si>
    <t>d. LOVE ME COLOR - DROPS OF COLOR Капли цвета. Жидкий консилер</t>
  </si>
  <si>
    <t>8004347132723</t>
  </si>
  <si>
    <t>1721</t>
  </si>
  <si>
    <t>Капли цвета. Жидкий консилер для добавления в красящую смесь Красный, 30 мл, , Шт</t>
  </si>
  <si>
    <t>8004347132747</t>
  </si>
  <si>
    <t>1723</t>
  </si>
  <si>
    <t>Капли цвета. Жидкий консилер для добавления в красящую смесь Оранжевый, 30 мл, , Шт</t>
  </si>
  <si>
    <t>8004347132754</t>
  </si>
  <si>
    <t>1724</t>
  </si>
  <si>
    <t>Капли цвета. Жидкий консилер для добавления в красящую смесь Пурпурный, 30 мл, , Шт</t>
  </si>
  <si>
    <t>8004347132730</t>
  </si>
  <si>
    <t>1722</t>
  </si>
  <si>
    <t>Капли цвета. Жидкий консилер для добавления в красящую смесь Синий, 30 мл, , Шт</t>
  </si>
  <si>
    <t>d. UNICO Спрей-маски для волос мгновенного действия</t>
  </si>
  <si>
    <t>8004347131436</t>
  </si>
  <si>
    <t>500</t>
  </si>
  <si>
    <t>Интенсивная маска-спрей мгновенного действия с экстрактом черной икры и кератином UNICO, 200 мл, , Шт</t>
  </si>
  <si>
    <t>8004347131443</t>
  </si>
  <si>
    <t>501</t>
  </si>
  <si>
    <t>Интенсивная маска-спрей мгновенного действия с экстрактом черной икры и кератином UNICO, 60 мл, , Шт</t>
  </si>
  <si>
    <t>8004347127088</t>
  </si>
  <si>
    <t>614</t>
  </si>
  <si>
    <t>Шампунь для всех типов волос восстанавливающий UNICO, 1000 мл, , Шт</t>
  </si>
  <si>
    <t>e. OLEA ARGAN Линия средств для волос и тела с маслами арганы и семян льна</t>
  </si>
  <si>
    <t>8004347001289</t>
  </si>
  <si>
    <t>173</t>
  </si>
  <si>
    <t>Кондиционер на основе арганового и льняного масла OLEA PURE ORIGIN, 1000 мл, , Шт</t>
  </si>
  <si>
    <t>8004347001272</t>
  </si>
  <si>
    <t>172</t>
  </si>
  <si>
    <t>Кондиционер на основе арганового и льняного масла OLEA PURE ORIGIN, 250 мл, , Шт</t>
  </si>
  <si>
    <t>8004347131801</t>
  </si>
  <si>
    <t>1173</t>
  </si>
  <si>
    <t>Питательная маска с аргановым маслом 1000 мл, , Шт</t>
  </si>
  <si>
    <t>8004347131795</t>
  </si>
  <si>
    <t>1172</t>
  </si>
  <si>
    <t>Питательная маска с аргановым маслом 250 мл, , Шт</t>
  </si>
  <si>
    <t>8004347131818</t>
  </si>
  <si>
    <t>1174</t>
  </si>
  <si>
    <t>Питательный несмываемый крем с аргановым маслом 150 мл, , Шт</t>
  </si>
  <si>
    <t>8004347131788</t>
  </si>
  <si>
    <t>1171</t>
  </si>
  <si>
    <t>Питательный шампунь с аргановым маслом 1000 мл, , Шт</t>
  </si>
  <si>
    <t>8004347131771</t>
  </si>
  <si>
    <t>1170</t>
  </si>
  <si>
    <t>Питательный шампунь с аргановым маслом 250 мл, , Шт</t>
  </si>
  <si>
    <t>8004347001265</t>
  </si>
  <si>
    <t>171</t>
  </si>
  <si>
    <t>Шампунь безсульфатный на основе арганового и льняного масла OLEA PURE ORIGIN, 1000мл, , Шт</t>
  </si>
  <si>
    <t>8004347001258</t>
  </si>
  <si>
    <t>170</t>
  </si>
  <si>
    <t>Шампунь безсульфатный на основе арганового и льняного масла OLEA PURE ORIGIN, 250мл, , Шт</t>
  </si>
  <si>
    <t>8004347001296</t>
  </si>
  <si>
    <t>174</t>
  </si>
  <si>
    <t>Эликсир на основе арганового и льняного масла OLEA PURE ORIGIN, 50 мл, , Шт</t>
  </si>
  <si>
    <t>e. OLEA BAOBAB Линия средств для волос с маслами баобаба и семян льна</t>
  </si>
  <si>
    <t>8004347001210</t>
  </si>
  <si>
    <t>195</t>
  </si>
  <si>
    <t>Жидкие кристаллы с маслами баобаба и семян льна OLEA BAOBAB, 50 мл, , Шт</t>
  </si>
  <si>
    <t>8004347001203</t>
  </si>
  <si>
    <t>196</t>
  </si>
  <si>
    <t>Лосьон реструктурирующий с маслами баобаба и семян льна  OLEA BAOBAB, 12*12 мл, , Шт</t>
  </si>
  <si>
    <t>8004347127255</t>
  </si>
  <si>
    <t>1962</t>
  </si>
  <si>
    <t>Лосьон реструктурирующий с маслами баобаба и семян льна OLEA BAOBAB, 2*12 мл, , Шт</t>
  </si>
  <si>
    <t>8004347001180</t>
  </si>
  <si>
    <t>192</t>
  </si>
  <si>
    <t>Маска для волос с маслами баобаба и льняного масла OLEA BAOBAB, 200 мл, , Шт</t>
  </si>
  <si>
    <t>8004347001319</t>
  </si>
  <si>
    <t>199</t>
  </si>
  <si>
    <t>Маска для волос с маслами баобаба и семян льна OLEA BAOBAB, 1000 мл, , Шт</t>
  </si>
  <si>
    <t>8004347001326</t>
  </si>
  <si>
    <t>GB199</t>
  </si>
  <si>
    <t>Набор Шампунь 250 мл + Маска 200 мл с маслами баобаба и льняного масла OLEA BAOBAB, , Шт</t>
  </si>
  <si>
    <t>8004347001197</t>
  </si>
  <si>
    <t>194</t>
  </si>
  <si>
    <t>Флюид для облегчения расчесывания с маслами баобаба и семян льна OLEA BAOBAB, 150 мл, , Шт</t>
  </si>
  <si>
    <t>8004347001173</t>
  </si>
  <si>
    <t>191</t>
  </si>
  <si>
    <t>Шампунь для волос с маслами баобаба и семян льна OLEA BAOBAB, 1000 мл, , Шт</t>
  </si>
  <si>
    <t>8004347001166</t>
  </si>
  <si>
    <t>193</t>
  </si>
  <si>
    <t>Шампунь для волос с маслами баобаба и семян льна OLEA BAOBAB, 250 мл, , Шт</t>
  </si>
  <si>
    <t>e. OLEA COLOR CARE Линия средств для окрашенных волос c маслом монои</t>
  </si>
  <si>
    <t>8004347131351</t>
  </si>
  <si>
    <t>204</t>
  </si>
  <si>
    <t>Dott. Solari Cosmetics OLEA COLOR CARE Маска для окрашенных волос обогащенная маслом Монои, 200 мл, , Шт</t>
  </si>
  <si>
    <t>8004347129877</t>
  </si>
  <si>
    <t>202</t>
  </si>
  <si>
    <t>Dott. Solari Cosmetics OLEA COLOR CARE Маска с маслом монои, 1000мл, , Шт</t>
  </si>
  <si>
    <t>8004347129860</t>
  </si>
  <si>
    <t>201</t>
  </si>
  <si>
    <t>Dott. Solari Cosmetics OLEA COLOR CARE Шампунь с маслом монои, 1000мл, , Шт</t>
  </si>
  <si>
    <t>8004347131344</t>
  </si>
  <si>
    <t>203</t>
  </si>
  <si>
    <t>Шампунь для окрашенных волос с маслом монои OLEA COLOR CARE MONOI, 250 мл, , Шт</t>
  </si>
  <si>
    <t>e. OLEA GREEN Органическая линия средств по уходу за волосами с маслом конопли и ежевики.</t>
  </si>
  <si>
    <t>8004347129082</t>
  </si>
  <si>
    <t>663</t>
  </si>
  <si>
    <t>Крем для волос с маслами конопли и ежевики(VeganOK) OLEA GREEN, 1000 мл, , Шт</t>
  </si>
  <si>
    <t>8004347129075</t>
  </si>
  <si>
    <t>662</t>
  </si>
  <si>
    <t>Крем для волос с маслами конопли и ежевики(VeganOK) OLEA GREEN, 300 мл, , Шт</t>
  </si>
  <si>
    <t>8004347129099</t>
  </si>
  <si>
    <t>664</t>
  </si>
  <si>
    <t>Масло конопли и ежевики для питания и блеска волос(VeganOK) OLEA GREEN, 100 мл, , Шт</t>
  </si>
  <si>
    <t>8004347129112</t>
  </si>
  <si>
    <t>665</t>
  </si>
  <si>
    <t>Набор Шампунь 300 мл + Крем для волос 300 мл + Масло конопли и ежевики 100мл(VeganOK) OLEA GREEN, , Шт</t>
  </si>
  <si>
    <t>8004347129068</t>
  </si>
  <si>
    <t>661</t>
  </si>
  <si>
    <t>Шампунь с маслами конопли и ежевики(VeganOK) OLEA GREEN, 1000 мл, , Шт</t>
  </si>
  <si>
    <t>8004347129051</t>
  </si>
  <si>
    <t>660</t>
  </si>
  <si>
    <t>Шампунь с маслами конопли и ежевики(VeganOK) OLEA GREEN, 300 мл, , Шт</t>
  </si>
  <si>
    <t>e. OLEA SUMMER Линия средств для волос и тела во время и после пребывания на солнце с авокадо и лайм</t>
  </si>
  <si>
    <t>8004347130552</t>
  </si>
  <si>
    <t>302</t>
  </si>
  <si>
    <t>Защитное масло для волос с авокадо и лаймом OLEA SUMMER, 100 мл, , Шт</t>
  </si>
  <si>
    <t>8004347130545</t>
  </si>
  <si>
    <t>301</t>
  </si>
  <si>
    <t>Маска для волос после пребывания на солнце с авокадо и лаймом OLEA SUMMER, 300 мл, , Шт</t>
  </si>
  <si>
    <t>8004347130569</t>
  </si>
  <si>
    <t>303</t>
  </si>
  <si>
    <t>Увлажняющая сыворотка 3 в 1 с авокадо и лаймом OLEA SUMMER, 100 мл, , Шт</t>
  </si>
  <si>
    <t>8004347130538</t>
  </si>
  <si>
    <t>300</t>
  </si>
  <si>
    <t>Шампунь для волос с авокадо и лаймом OLEA SUMMER, 300 мл, , Шт</t>
  </si>
  <si>
    <t>f. THE COLOR MASK Цветные маски с прямыми пигментами для тонирования и обновления цвета волос.</t>
  </si>
  <si>
    <t>8004347131047</t>
  </si>
  <si>
    <t>220</t>
  </si>
  <si>
    <t>Цветная маска с люминесцином и аргановым маслом - Анти-желтый THE COLOR MASK, 300 мл, , Шт</t>
  </si>
  <si>
    <t>8004347131054</t>
  </si>
  <si>
    <t>221</t>
  </si>
  <si>
    <t>Цветная маска с люминесцином и аргановым маслом - Жемчужно-серебристый .12 THE COLOR MASK, 300 мл, , Шт</t>
  </si>
  <si>
    <t>8004347131078</t>
  </si>
  <si>
    <t>223</t>
  </si>
  <si>
    <t>Цветная маска с люминесцином и аргановым маслом - Карамельный .35 THE COLOR MASK, 300 мл, , Шт</t>
  </si>
  <si>
    <t>8004347131092</t>
  </si>
  <si>
    <t>225</t>
  </si>
  <si>
    <t>Цветная маска с люминесцином и аргановым маслом - Красный интенсивный .66 THE COLOR MASK, 300 мл, , Шт</t>
  </si>
  <si>
    <t>8004347131085</t>
  </si>
  <si>
    <t>224</t>
  </si>
  <si>
    <t>Цветная маска с люминесцином и аргановым маслом - Медный .4 THE COLOR MASK, 300 мл, , Шт</t>
  </si>
  <si>
    <t>8004347131115</t>
  </si>
  <si>
    <t>227</t>
  </si>
  <si>
    <t>Цветная маска с люминесцином и аргановым маслом - Медовый .3 THE COLOR MASK, 300 мл, , Шт</t>
  </si>
  <si>
    <t>8004347131108</t>
  </si>
  <si>
    <t>226</t>
  </si>
  <si>
    <t>Цветная маска с люминесцином и аргановым маслом - Песочный .31 THE COLOR MASK, 300 мл, , Шт</t>
  </si>
  <si>
    <t>8004347131139</t>
  </si>
  <si>
    <t>229</t>
  </si>
  <si>
    <t>Цветная маска с люминесцином и аргановым маслом - Розовый .26 THE COLOR MASK, 300 мл, , Шт</t>
  </si>
  <si>
    <t>8004347131122</t>
  </si>
  <si>
    <t>228</t>
  </si>
  <si>
    <t>Цветная маска с люминесцином и аргановым маслом - Фиолетовый .2 THE COLOR MASK, 300 мл, , Шт</t>
  </si>
  <si>
    <t>8004347131061</t>
  </si>
  <si>
    <t>222</t>
  </si>
  <si>
    <t>Цветная маска с люминесцином и аргановым маслом - Шоколадный .53 THE COLOR MASK, 300 мл, , Шт</t>
  </si>
  <si>
    <t>f. THE SILVER SHAMPOO Серебристый шампунь c ANTI-YELLOW эффектом для волос</t>
  </si>
  <si>
    <t>8004347131146</t>
  </si>
  <si>
    <t>230</t>
  </si>
  <si>
    <t>Серебристый шампунь c ANTI-YELLOW эффектом для волос, 300 мл, , Шт</t>
  </si>
  <si>
    <t>8004347131153</t>
  </si>
  <si>
    <t>231</t>
  </si>
  <si>
    <t>Серебристый шампунь c ANTI-YELLOW эффектом для волос, 750 мл, , Шт</t>
  </si>
  <si>
    <t>g. PROFESSIONAL LINE Кондиционер Ocean с морским коллагеном</t>
  </si>
  <si>
    <t>8004347131856</t>
  </si>
  <si>
    <t>027</t>
  </si>
  <si>
    <t>Профессиональный увлажняющий кондиционер PROFESSIONAL LINE Ocean, 1000 мл, , Шт</t>
  </si>
  <si>
    <t>g. PROFESSIONAL LINE Шампуни и маска Ocean с морским коллагеном</t>
  </si>
  <si>
    <t>8004347130651</t>
  </si>
  <si>
    <t>026</t>
  </si>
  <si>
    <t>Маска увлажняющая с морским коллагеном для всех типов волос OCEAN PROFESSIONAL LINE, 1000 мл, , Шт</t>
  </si>
  <si>
    <t>8004347130590</t>
  </si>
  <si>
    <t>023</t>
  </si>
  <si>
    <t>Шампунь восстанавливающий с кератином для волос CARAMEL PROFESSIONAL LINE, 1000 мл, , Шт</t>
  </si>
  <si>
    <t>8004347130613</t>
  </si>
  <si>
    <t>013</t>
  </si>
  <si>
    <t>Шампунь для всех типов волос Тропические фрукты PROFESSIONAL LINE, 1000 мл, , Шт</t>
  </si>
  <si>
    <t>8004347130606</t>
  </si>
  <si>
    <t>020</t>
  </si>
  <si>
    <t>Шампунь питательный для всех типов волос Аргана и маракуйя PROFESSIONAL LINE, 1000 мл, , Шт</t>
  </si>
  <si>
    <t>8004347130583</t>
  </si>
  <si>
    <t>005</t>
  </si>
  <si>
    <t>Шампунь тонизирующий с ментолом для всех типов волос REFRESHING MINT PROFESSIONAL LINE, 1000 мл, , Шт</t>
  </si>
  <si>
    <t>8004347130576</t>
  </si>
  <si>
    <t>007</t>
  </si>
  <si>
    <t>Шампунь увлажняющий с глицерином для всех типов волос Нейтральный PROFESSIONAL LINE, 1000 мл, , Шт</t>
  </si>
  <si>
    <t>h. EUPHORIA Мужская линия ухода для волос и тела.</t>
  </si>
  <si>
    <t>8004347128900</t>
  </si>
  <si>
    <t>655</t>
  </si>
  <si>
    <t>Воск для волос и усов сильной фиксации EUPHORIA, 100 мл, , Шт</t>
  </si>
  <si>
    <t>8004347132907</t>
  </si>
  <si>
    <t>672</t>
  </si>
  <si>
    <t>Гель для укладки волос, 150 мл, , Шт</t>
  </si>
  <si>
    <t>8004347132891</t>
  </si>
  <si>
    <t>671</t>
  </si>
  <si>
    <t>Гель чёрного цвета, 100 мл, , Шт</t>
  </si>
  <si>
    <t>8004347128863</t>
  </si>
  <si>
    <t>651</t>
  </si>
  <si>
    <t>Кондиционер для волос на основе активной воды черного перца EUPHORIA, 175 мл, , Шт</t>
  </si>
  <si>
    <t>8004347128894</t>
  </si>
  <si>
    <t>654</t>
  </si>
  <si>
    <t>Легкая-эмульсия обогащенная активной водой черного перца EUPHORIA, 75 мл, , Шт</t>
  </si>
  <si>
    <t>8004347128887</t>
  </si>
  <si>
    <t>653</t>
  </si>
  <si>
    <t>Масло для бороды и усов EUPHORIA, 30 мл, , Шт</t>
  </si>
  <si>
    <t>8004347132884</t>
  </si>
  <si>
    <t>670</t>
  </si>
  <si>
    <t>Многофункциональный бальзам для лица и бороды, 100 мл, , Шт</t>
  </si>
  <si>
    <t>8004347128870</t>
  </si>
  <si>
    <t>652</t>
  </si>
  <si>
    <t>Сыворотка для лица и контура глаз увлажняющая EUPHORIA, 30 мл, , Шт</t>
  </si>
  <si>
    <t>8004347128917</t>
  </si>
  <si>
    <t>656</t>
  </si>
  <si>
    <t>Шампунь-гель для волос и тела с черным перцем EUPHORIA, 1000 мл, , Шт</t>
  </si>
  <si>
    <t>8004347128856</t>
  </si>
  <si>
    <t>650</t>
  </si>
  <si>
    <t>Шампунь-гель для волос и тела с черным перцем EUPHORIA, 250 мл, , Шт</t>
  </si>
  <si>
    <t>i. #STYLE Стайлинг для волос</t>
  </si>
  <si>
    <t>8004347002415</t>
  </si>
  <si>
    <t>136</t>
  </si>
  <si>
    <t>Воск для волос сильной фиксации #STYLE, 100 мл, , Шт</t>
  </si>
  <si>
    <t>8004347002453</t>
  </si>
  <si>
    <t>138</t>
  </si>
  <si>
    <t>Гель для волос сверхсильной фиксации #STYLE, 200 мл, , Шт</t>
  </si>
  <si>
    <t>8004347002446</t>
  </si>
  <si>
    <t>135</t>
  </si>
  <si>
    <t>Гель для волос сверхсильной фиксации #STYLE, 500 мл, , Шт</t>
  </si>
  <si>
    <t>8004347002330</t>
  </si>
  <si>
    <t>124</t>
  </si>
  <si>
    <t>Лак для волос сильной фиксации #STYLE, 100 мл, , Шт</t>
  </si>
  <si>
    <t>8004347002323</t>
  </si>
  <si>
    <t>125</t>
  </si>
  <si>
    <t>Лак для волос сильной фиксации #STYLE, 500 мл, , Шт</t>
  </si>
  <si>
    <t>8004347002378</t>
  </si>
  <si>
    <t>129</t>
  </si>
  <si>
    <t>Масло без масла с термозащитой и anti-frizz эффектом #STYLЕ, 200 мл, , Шт</t>
  </si>
  <si>
    <t>8004347002408</t>
  </si>
  <si>
    <t>133</t>
  </si>
  <si>
    <t>Матовый воск для волос сильной фиксации #STYLE, 100 мл, , Шт</t>
  </si>
  <si>
    <t>8004347002293</t>
  </si>
  <si>
    <t>126</t>
  </si>
  <si>
    <t>Мусс для объема волос легкой фиксации #STYLE, 300 мл, , Шт</t>
  </si>
  <si>
    <t>8004347002309</t>
  </si>
  <si>
    <t>127</t>
  </si>
  <si>
    <t>Мусс для объема волос сильной фиксации #STYLE, 300 мл, , Шт</t>
  </si>
  <si>
    <t>8004347002385</t>
  </si>
  <si>
    <t>122</t>
  </si>
  <si>
    <t>Спрей для гладкости и блеска волос #STYLE, 150мл, , Шт</t>
  </si>
  <si>
    <t>8004347002460</t>
  </si>
  <si>
    <t>134</t>
  </si>
  <si>
    <t>Спрей для прикорневого объема волос #STYLE, 200 мл, , Шт</t>
  </si>
  <si>
    <t>8004347002316</t>
  </si>
  <si>
    <t>137</t>
  </si>
  <si>
    <t>Спрей-термозащита для волос #STYLE, 200 мл, , Шт</t>
  </si>
  <si>
    <t>8004347002361</t>
  </si>
  <si>
    <t>123</t>
  </si>
  <si>
    <t>Стайлинг-спрей "Морская соль" #STYLE, 200 мл, , Шт</t>
  </si>
  <si>
    <t>8004347002439</t>
  </si>
  <si>
    <t>139</t>
  </si>
  <si>
    <t>Черный гель для волос легкой фиксации #STYLE, 100 мл, , Шт</t>
  </si>
  <si>
    <t>8004347002354</t>
  </si>
  <si>
    <t>128</t>
  </si>
  <si>
    <t>Эко-спрей для волос без газа сверхсильной фиксации #STYLE, , Шт</t>
  </si>
  <si>
    <t>k. Dott.Solari Крем-эмульсии окисляющие с маслами ши и жожоба для окрашивания волос.</t>
  </si>
  <si>
    <t>8004347129846-12V</t>
  </si>
  <si>
    <t>2540V</t>
  </si>
  <si>
    <t>Dott. Solari Cosmetics Крем-эмульсия окисляющая для окрашивания волос 12% (40 vol.) Violet, 1000 мл, , Шт</t>
  </si>
  <si>
    <t>8004347129846-12</t>
  </si>
  <si>
    <t>2540</t>
  </si>
  <si>
    <t>Dott. Solari Cosmetics Крем-эмульсия окисляющая для окрашивания волос 12% (40 vol.), 1000мл, , Шт</t>
  </si>
  <si>
    <t>8004347129945-12</t>
  </si>
  <si>
    <t>2440</t>
  </si>
  <si>
    <t>Dott. Solari Cosmetics Крем-эмульсия окисляющая для окрашивания волос 12% (40 vol.), 250мл, , Шт</t>
  </si>
  <si>
    <t>8004347129846-9</t>
  </si>
  <si>
    <t>2530</t>
  </si>
  <si>
    <t>Dott. Solari Cosmetics Крем-эмульсия окисляющая для окрашивания волос 9% (30 vol.), 1000мл, , Шт</t>
  </si>
  <si>
    <t>8004347129945-9</t>
  </si>
  <si>
    <t>2430</t>
  </si>
  <si>
    <t>Dott. Solari Cosmetics Крем-эмульсия окисляющая для окрашивания волос 9% (30 vol.), 250мл, , Шт</t>
  </si>
  <si>
    <t>l. BLONDIE Крем-тонер для тонирования волос</t>
  </si>
  <si>
    <t>8004347131719</t>
  </si>
  <si>
    <t>184</t>
  </si>
  <si>
    <t>Крем-тонер Artic Toner B02, 100 мл, , Шт</t>
  </si>
  <si>
    <t>8004347131733</t>
  </si>
  <si>
    <t>8004347131726</t>
  </si>
  <si>
    <t>185</t>
  </si>
  <si>
    <t>Крем-тонер Artic Toner B12, 100 мл, , Шт</t>
  </si>
  <si>
    <t>186</t>
  </si>
  <si>
    <t>Крем-тонер Artic Toner B23, 100 мл, , Шт</t>
  </si>
  <si>
    <t>l. BLONDIE Пудры для обесцвечивания волос</t>
  </si>
  <si>
    <t>8004347131474</t>
  </si>
  <si>
    <t>183</t>
  </si>
  <si>
    <t>Пудра для обесцвечивания волос Gentle Lift [7] Ammonia free, 500 гр, , Шт</t>
  </si>
  <si>
    <t>8004347131450</t>
  </si>
  <si>
    <t>180</t>
  </si>
  <si>
    <t>Пудра для обесцвечивания волос Hight Lift [9] Blue Pigment, 500 гр, , Шт</t>
  </si>
  <si>
    <t>8004347131467</t>
  </si>
  <si>
    <t>181</t>
  </si>
  <si>
    <t>Пудра для обесцвечивания волос Power Lift [9+] Black Diamond, 500 гр, , Шт</t>
  </si>
  <si>
    <t>l. LOVE ME COLOR - COLOR THERAPY Средства для сохранения цвета для профессионального использования</t>
  </si>
  <si>
    <t>8004347133027</t>
  </si>
  <si>
    <t>2612</t>
  </si>
  <si>
    <t>Шампунь для сохранения цвета для профессионального использования pH 3.0-4.0 1000 мл., , Шт</t>
  </si>
  <si>
    <t>l. LOVE ME COLOR Pure shades Чистые оттенки</t>
  </si>
  <si>
    <t>8004347132716</t>
  </si>
  <si>
    <t>1720</t>
  </si>
  <si>
    <t>LOVE ME COLOR Чистые оттенки. Антижелтый, 100 мл, , Шт</t>
  </si>
  <si>
    <t>8004347132709</t>
  </si>
  <si>
    <t>1696</t>
  </si>
  <si>
    <t>LOVE ME COLOR Чистые оттенки. Серебристый, 100 мл, , Шт</t>
  </si>
  <si>
    <t>l. LOVE ME COLOR Корректоры и интенсификаторы для окрашивания волос.</t>
  </si>
  <si>
    <t>8004347126968</t>
  </si>
  <si>
    <t>2696</t>
  </si>
  <si>
    <t>Корректор СЕРЕБРЯННЫЙ LOVE ME COLOR, 100 мл, , Шт</t>
  </si>
  <si>
    <t>8004347126944</t>
  </si>
  <si>
    <t>2694</t>
  </si>
  <si>
    <t>Корректор СИНИЙ LOVE ME COLOR, 100 мл, , Шт</t>
  </si>
  <si>
    <t>l. LOVE ME COLOR Крем-краска для окрашивания волос.</t>
  </si>
  <si>
    <t>8004347126395</t>
  </si>
  <si>
    <t xml:space="preserve"> 2639</t>
  </si>
  <si>
    <t>1.0 Краска для волос черный LOVE ME COLOR, 100 мл, , Шт</t>
  </si>
  <si>
    <t>8004347131948</t>
  </si>
  <si>
    <t>1639</t>
  </si>
  <si>
    <t>1.0 Краска для волос черный LOVE ME COLOR, 100 мл New, , Шт</t>
  </si>
  <si>
    <t>8004347126487</t>
  </si>
  <si>
    <t xml:space="preserve"> 2648</t>
  </si>
  <si>
    <t>1.10 Краска для волос иссиня-черный LOVE ME COLOR, 100 мл, , Шт</t>
  </si>
  <si>
    <t>8004347126470</t>
  </si>
  <si>
    <t xml:space="preserve"> 2647</t>
  </si>
  <si>
    <t>10.0 Краска для волос Платиновый блонд LOVE ME COLOR, 100 мл, , Шт</t>
  </si>
  <si>
    <t>8004347132020</t>
  </si>
  <si>
    <t>1647</t>
  </si>
  <si>
    <t>10.0 Краска для волос Платиновый блонд LOVE ME COLOR, 100 мл New, , Шт</t>
  </si>
  <si>
    <t>8004347126319</t>
  </si>
  <si>
    <t xml:space="preserve"> 2631</t>
  </si>
  <si>
    <t>10.1 Краска для волос платиново-пепельный блондин LOVE ME COLOR, 100 мл, , Шт</t>
  </si>
  <si>
    <t>8004347132297</t>
  </si>
  <si>
    <t>1631</t>
  </si>
  <si>
    <t>10.1 Краска для волос платиново-пепельный блондин LOVE ME COLOR, 100 мл New, , Шт</t>
  </si>
  <si>
    <t>8004347126388</t>
  </si>
  <si>
    <t xml:space="preserve"> 2638</t>
  </si>
  <si>
    <t>10.21 Краска для волос перламутровый блонд LOVE ME COLOR, 100 мл, , Шт</t>
  </si>
  <si>
    <t>8004347132471</t>
  </si>
  <si>
    <t>1693</t>
  </si>
  <si>
    <t>10.32 (ст. 10.31) Краска для волос бежевый блонд LOVE ME COLOR, 100 мл New, , Шт</t>
  </si>
  <si>
    <t>8004347126364</t>
  </si>
  <si>
    <t xml:space="preserve"> 2636</t>
  </si>
  <si>
    <t>10.32 Краска для волос бежевый блонд LOVE ME COLOR, 100 мл, , Шт</t>
  </si>
  <si>
    <t>8004347126371</t>
  </si>
  <si>
    <t xml:space="preserve"> 2637</t>
  </si>
  <si>
    <t>10.62 Краска для волос светло-розовый блонд LOVE ME COLOR, 100 мл, , Шт</t>
  </si>
  <si>
    <t>8004347126876</t>
  </si>
  <si>
    <t xml:space="preserve"> 2687</t>
  </si>
  <si>
    <t>11.0 Краска для волос Платиновый блонд экстра LOVE ME COLOR, 100 мл, , Шт</t>
  </si>
  <si>
    <t>8004347126883</t>
  </si>
  <si>
    <t xml:space="preserve"> 2688</t>
  </si>
  <si>
    <t>11.1 Краска для волос платиново-пепельный блондин экстра LOVE ME COLOR, 100 мл, , Шт</t>
  </si>
  <si>
    <t>8004347126906</t>
  </si>
  <si>
    <t xml:space="preserve"> 2690</t>
  </si>
  <si>
    <t>11.13 Краска для волос Платиновый блондин беж.Экстра LOVE ME COLOR, 100 мл, , Шт</t>
  </si>
  <si>
    <t>8004347126890</t>
  </si>
  <si>
    <t xml:space="preserve"> 2689</t>
  </si>
  <si>
    <t>11.3 Краска для волос Платиновый блондин золотой Экстра LOVE ME COLOR, 100 мл, , Шт</t>
  </si>
  <si>
    <t>8004347127163</t>
  </si>
  <si>
    <t xml:space="preserve"> 2716</t>
  </si>
  <si>
    <t>12.0 Краска для волос Натуральный ультра блонд LOVE ME COLOR, 100 мл, , Шт</t>
  </si>
  <si>
    <t>8004347132655</t>
  </si>
  <si>
    <t>1716</t>
  </si>
  <si>
    <t>12.0 Краска для волос Натуральный ультра блонд LOVE ME COLOR, 100 мл New, , Шт</t>
  </si>
  <si>
    <t>8004347127170</t>
  </si>
  <si>
    <t xml:space="preserve"> 2717</t>
  </si>
  <si>
    <t>12.01 Краска для волос Пепельный ультра блонд LOVE ME COLOR, 100 мл, , Шт</t>
  </si>
  <si>
    <t>8004347132662</t>
  </si>
  <si>
    <t>1717</t>
  </si>
  <si>
    <t>12.01 Краска для волос Пепельный ультра блонд LOVE ME COLOR, 100 мл New, , Шт</t>
  </si>
  <si>
    <t>8004347132679</t>
  </si>
  <si>
    <t>1718</t>
  </si>
  <si>
    <t>12.02 Краска для волос Жемчужный ультра блонд LOVE ME COLOR, 100 мл New, , Шт</t>
  </si>
  <si>
    <t>8004347132693</t>
  </si>
  <si>
    <t>1623</t>
  </si>
  <si>
    <t>12.11 Краска для волос Интенсивно-пепельный ультра блонд LOVE ME COLOR, 100 мл New, , Шт</t>
  </si>
  <si>
    <t>8004347127187</t>
  </si>
  <si>
    <t xml:space="preserve"> 2718-1718</t>
  </si>
  <si>
    <t>12.21 (12.02) Краска для волос Жемчужный ультра блонд LOVE ME COLOR, 100 мл, , Шт</t>
  </si>
  <si>
    <t>8004347132686</t>
  </si>
  <si>
    <t>1624</t>
  </si>
  <si>
    <t>12.22 Краска для волос Жемчужно-пепельный ультра блонд LOVE ME COLOR, 100 мл New, , Шт</t>
  </si>
  <si>
    <t>8004347127194</t>
  </si>
  <si>
    <t xml:space="preserve"> 2719</t>
  </si>
  <si>
    <t>12.62 Краска для волос Розовый ультра блонд LOVE ME COLOR, 100 мл, , Шт</t>
  </si>
  <si>
    <t>8004347128238</t>
  </si>
  <si>
    <t xml:space="preserve"> 2624-1624</t>
  </si>
  <si>
    <t>12.81 (12.22) Краска для волос Жемчужно-пепельный ультра блонд LOVE ME COLOR, 100 мл, , Шт</t>
  </si>
  <si>
    <t>8004347128245</t>
  </si>
  <si>
    <t xml:space="preserve"> 2623-1623</t>
  </si>
  <si>
    <t>12.89 (12.11) Краска для волос Интенсивно-пепельный ультра блонд LOVE ME COLOR, 100 мл, , Шт</t>
  </si>
  <si>
    <t>8004347126777</t>
  </si>
  <si>
    <t xml:space="preserve"> 2677</t>
  </si>
  <si>
    <t>2.2 Краска для волос Интенсивный искрящийся брюнет LOVE ME COLOR, 100 мл, , Шт</t>
  </si>
  <si>
    <t>8004347126401</t>
  </si>
  <si>
    <t xml:space="preserve"> 2640-1640</t>
  </si>
  <si>
    <t>3.0 Краска для волос Темно-каштановый LOVE ME COLOR, 100 мл, , Шт</t>
  </si>
  <si>
    <t>8004347131955</t>
  </si>
  <si>
    <t>1640</t>
  </si>
  <si>
    <t>3.0 Краска для волос Темно-каштановый LOVE ME COLOR, 100 мл New, , Шт</t>
  </si>
  <si>
    <t>8004347126418</t>
  </si>
  <si>
    <t xml:space="preserve"> 2641-1641</t>
  </si>
  <si>
    <t>4.0 Краска для волос каштановый LOVE ME COLOR, 100 мл, , Шт</t>
  </si>
  <si>
    <t>8004347131962</t>
  </si>
  <si>
    <t>1641</t>
  </si>
  <si>
    <t>4.0 Краска для волос каштановый LOVE ME COLOR, 100 мл New, , Шт</t>
  </si>
  <si>
    <t>8004347126258</t>
  </si>
  <si>
    <t xml:space="preserve"> 2625-1625</t>
  </si>
  <si>
    <t>4.00 Краска для волос Интенсивный каштан LOVE ME COLOR, 100 мл, , Шт</t>
  </si>
  <si>
    <t>8004347132037</t>
  </si>
  <si>
    <t>1625</t>
  </si>
  <si>
    <t>4.00 Краска для волос Интенсивный каштан LOVE ME COLOR, 100 мл New, , Шт</t>
  </si>
  <si>
    <t>8004347126586</t>
  </si>
  <si>
    <t xml:space="preserve"> 2658</t>
  </si>
  <si>
    <t>4.003 Краска для волос Каштан натуральный LOVE ME COLOR, 100 мл, , Шт</t>
  </si>
  <si>
    <t>8004347126784</t>
  </si>
  <si>
    <t xml:space="preserve"> 2678</t>
  </si>
  <si>
    <t>4.22 Краска для волос Фиолетовый каштан LOVE ME COLOR, 100 мл, , Шт</t>
  </si>
  <si>
    <t>8004347132129</t>
  </si>
  <si>
    <t>1680</t>
  </si>
  <si>
    <t>4.35 (ст 4.7) Краска для волос Каштановый кофе LOVE ME COLOR, 100 мл New, , Шт</t>
  </si>
  <si>
    <t>8004347126623</t>
  </si>
  <si>
    <t xml:space="preserve"> 2662</t>
  </si>
  <si>
    <t>4.4 Краска для волос Каштановый медный LOVE ME COLOR, 100 мл, , Шт</t>
  </si>
  <si>
    <t>8004347126692</t>
  </si>
  <si>
    <t xml:space="preserve"> 2669</t>
  </si>
  <si>
    <t>4.5 Краска для волос Каштановый махагон LOVE ME COLOR, 100 мл, , Шт</t>
  </si>
  <si>
    <t>8004347126807</t>
  </si>
  <si>
    <t xml:space="preserve"> 2680</t>
  </si>
  <si>
    <t>4.7 Краска для волос Каштановый кофе LOVE ME COLOR, 100 мл, , Шт</t>
  </si>
  <si>
    <t>8004347126425</t>
  </si>
  <si>
    <t xml:space="preserve"> 2642-1642</t>
  </si>
  <si>
    <t>5.0 Краска для волос Светло-каштановый LOVE ME COLOR, 100 мл, , Шт</t>
  </si>
  <si>
    <t>8004347131979</t>
  </si>
  <si>
    <t>1642</t>
  </si>
  <si>
    <t>5.0 Краска для волос Светло-каштановый LOVE ME COLOR, 100 мл New, , Шт</t>
  </si>
  <si>
    <t>8004347126265</t>
  </si>
  <si>
    <t xml:space="preserve"> 2626-1626</t>
  </si>
  <si>
    <t>5.00 Краска для волос Интенсивный светлый каштан LOVE ME COLOR, 100 мл, , Шт</t>
  </si>
  <si>
    <t>8004347132044</t>
  </si>
  <si>
    <t>1626</t>
  </si>
  <si>
    <t>5.00 Краска для волос Интенсивный светлый каштан LOVE ME COLOR, 100 мл New, , Шт</t>
  </si>
  <si>
    <t>8004347126593</t>
  </si>
  <si>
    <t xml:space="preserve"> 2659</t>
  </si>
  <si>
    <t>5.003 Краска для волос Светло-каштановый натуральный LOVE ME COLOR, 100 мл, , Шт</t>
  </si>
  <si>
    <t>8004347132082</t>
  </si>
  <si>
    <t>1659</t>
  </si>
  <si>
    <t>5.003 Краска для волос Светло-каштановый натуральный LOVE ME COLOR, 100 мл New, , Шт</t>
  </si>
  <si>
    <t>8004347126494</t>
  </si>
  <si>
    <t xml:space="preserve"> 2649-1649</t>
  </si>
  <si>
    <t>5.1 Краска для волос Пепельный каштан LOVE ME COLOR, 100 мл, , Шт</t>
  </si>
  <si>
    <t>8004347132242</t>
  </si>
  <si>
    <t>1649</t>
  </si>
  <si>
    <t>5.1 Краска для волос Пепельный каштан LOVE ME COLOR, 100 мл New, , Шт</t>
  </si>
  <si>
    <t>8004347126531</t>
  </si>
  <si>
    <t xml:space="preserve"> 2653-1653</t>
  </si>
  <si>
    <t>5.3 Краска для волос Светло-каштановый золотистый LOVE ME COLOR, 100 мл, , Шт</t>
  </si>
  <si>
    <t>8004347132389</t>
  </si>
  <si>
    <t>1653</t>
  </si>
  <si>
    <t>5.3 Краска для волос Светло-каштановый золотистый LOVE ME COLOR, 100 мл New, , Шт</t>
  </si>
  <si>
    <t>8004347132136</t>
  </si>
  <si>
    <t>1634</t>
  </si>
  <si>
    <t>5.35 Краска для волос светло-каштановый шоколад LOVE ME COLOR, 100 мл New, , Шт</t>
  </si>
  <si>
    <t>8004347126630</t>
  </si>
  <si>
    <t xml:space="preserve"> 2663</t>
  </si>
  <si>
    <t>5.4 Краска для волос Светло-каштановый медный LOVE ME COLOR, 100 мл, , Шт</t>
  </si>
  <si>
    <t>8004347126722</t>
  </si>
  <si>
    <t xml:space="preserve"> 2672</t>
  </si>
  <si>
    <t>5.6 Краска для волос Светло-каштановый красный LOVE ME COLOR, 100 мл, , Шт</t>
  </si>
  <si>
    <t>8004347126340</t>
  </si>
  <si>
    <t xml:space="preserve"> 2634-1634</t>
  </si>
  <si>
    <t>5.7 (5.35) Краска для волос светло-каштановый шоколад LOVE ME COLOR, 100 мл, , Шт</t>
  </si>
  <si>
    <t>8004347126845</t>
  </si>
  <si>
    <t xml:space="preserve"> 2684</t>
  </si>
  <si>
    <t>5.71 Краска для волос Светло-каштановый холодный какао LOVE ME COLOR, 100 мл, , Шт</t>
  </si>
  <si>
    <t>8004347126432</t>
  </si>
  <si>
    <t xml:space="preserve"> 2643-1643</t>
  </si>
  <si>
    <t>6.0 Краска для волос Светло-каштановый орех LOVE ME COLOR, 100 мл, , Шт</t>
  </si>
  <si>
    <t>8004347131986</t>
  </si>
  <si>
    <t>1643</t>
  </si>
  <si>
    <t>6.0 Краска для волос Светло-каштановый орех LOVE ME COLOR, 100 мл New, , Шт</t>
  </si>
  <si>
    <t>8004347126272</t>
  </si>
  <si>
    <t xml:space="preserve"> 2627-1627</t>
  </si>
  <si>
    <t>6.00 Краска для волос Интенсивный темно-русый LOVE ME COLOR, 100 мл, , Шт</t>
  </si>
  <si>
    <t>8004347132051</t>
  </si>
  <si>
    <t>1627</t>
  </si>
  <si>
    <t>6.00 Краска для волос Интенсивный темно-русый LOVE ME COLOR, 100 мл New, , Шт</t>
  </si>
  <si>
    <t>8004347126333</t>
  </si>
  <si>
    <t xml:space="preserve"> 2633</t>
  </si>
  <si>
    <t>6.003 Краска для волос темно-русый натуральный LOVE ME COLOR, 100 мл, , Шт</t>
  </si>
  <si>
    <t>8004347132099</t>
  </si>
  <si>
    <t>1633</t>
  </si>
  <si>
    <t>6.003 Краска для волос темно-русый натуральный LOVE ME COLOR, 100 мл New, , Шт</t>
  </si>
  <si>
    <t>8004347126500</t>
  </si>
  <si>
    <t xml:space="preserve"> 2650</t>
  </si>
  <si>
    <t>6.1 Краска для волос Темно-русый натуральный блонд LOVE ME COLOR, 100 мл, , Шт</t>
  </si>
  <si>
    <t>8004347132259</t>
  </si>
  <si>
    <t>1650</t>
  </si>
  <si>
    <t>6.1 Краска для волос Темно-русый натуральный блонд LOVE ME COLOR, 100 мл New, , Шт</t>
  </si>
  <si>
    <t>8004347132198</t>
  </si>
  <si>
    <t>1685</t>
  </si>
  <si>
    <t>6.21 Краска для волос Темно-каштановый холодный какао LOVE ME COLOR, 100 мл New, , Шт</t>
  </si>
  <si>
    <t>8004347126791</t>
  </si>
  <si>
    <t xml:space="preserve"> 2679</t>
  </si>
  <si>
    <t>6.22 Краска для волос Фиолетовый светлый каштан LOVE ME COLOR, 100 мл, , Шт</t>
  </si>
  <si>
    <t>8004347126548</t>
  </si>
  <si>
    <t xml:space="preserve"> 2654-1654</t>
  </si>
  <si>
    <t>6.3 Краска для волос Темно-русый золотистый LOVE ME COLOR, 100 мл, , Шт</t>
  </si>
  <si>
    <t>8004347132396</t>
  </si>
  <si>
    <t>1654</t>
  </si>
  <si>
    <t>6.3 Краска для волос Темно-русый золотистый LOVE ME COLOR, 100 мл New, , Шт</t>
  </si>
  <si>
    <t>8004347132143</t>
  </si>
  <si>
    <t>1681</t>
  </si>
  <si>
    <t>6.35 Краска для волос Светло-каштановый какао LOVE ME COLOR, 100 мл New, , Шт</t>
  </si>
  <si>
    <t>8004347126647</t>
  </si>
  <si>
    <t xml:space="preserve"> 2664</t>
  </si>
  <si>
    <t>6.4 Краска для волос Темно-русый медный LOVE ME COLOR, 100 мл, , Шт</t>
  </si>
  <si>
    <t>8004347126708</t>
  </si>
  <si>
    <t xml:space="preserve"> 2670</t>
  </si>
  <si>
    <t>6.5 Краска для волос Темно-русый махагон LOVE ME COLOR, 100 мл, , Шт</t>
  </si>
  <si>
    <t>8004347126739</t>
  </si>
  <si>
    <t xml:space="preserve"> 2673</t>
  </si>
  <si>
    <t>6.6 Краска для волос Темно-русый красный LOVE ME COLOR, 100 мл, , Шт</t>
  </si>
  <si>
    <t>8004347126814</t>
  </si>
  <si>
    <t xml:space="preserve"> 2681-1681</t>
  </si>
  <si>
    <t>6.7 (6.35) Краска для волос Светло-каштановый какао LOVE ME COLOR, 100 мл, , Шт</t>
  </si>
  <si>
    <t>8004347126852</t>
  </si>
  <si>
    <t xml:space="preserve"> 2685-1685</t>
  </si>
  <si>
    <t>6.71 (6.21) Краска для волос Темно-каштановый холодный какао LOVE ME COLOR, 100 мл, , Шт</t>
  </si>
  <si>
    <t>8004347126449</t>
  </si>
  <si>
    <t xml:space="preserve"> 2644-1644</t>
  </si>
  <si>
    <t>7.0 Краска для волос русый LOVE ME COLOR, 100 мл, , Шт</t>
  </si>
  <si>
    <t>8004347131993</t>
  </si>
  <si>
    <t>1644</t>
  </si>
  <si>
    <t>7.0 Краска для волос русый LOVE ME COLOR, 100 мл New, , Шт</t>
  </si>
  <si>
    <t>8004347126289</t>
  </si>
  <si>
    <t xml:space="preserve"> 2628</t>
  </si>
  <si>
    <t>7.00 Краска для волос интенсивный блондин LOVE ME COLOR, 100 мл, , Шт</t>
  </si>
  <si>
    <t>8004347132068</t>
  </si>
  <si>
    <t>1628</t>
  </si>
  <si>
    <t>7.00 Краска для волос интенсивный блондин LOVE ME COLOR, 100 мл New, , Шт</t>
  </si>
  <si>
    <t>8004347126609</t>
  </si>
  <si>
    <t xml:space="preserve"> 2660</t>
  </si>
  <si>
    <t>7.003 Краска для волос Русый натуральный LOVE ME COLOR, 100 мл, , Шт</t>
  </si>
  <si>
    <t>8004347132105</t>
  </si>
  <si>
    <t>1660</t>
  </si>
  <si>
    <t>7.003 Краска для волос Русый натуральный LOVE ME COLOR, 100 мл New, , Шт</t>
  </si>
  <si>
    <t>8004347126517</t>
  </si>
  <si>
    <t xml:space="preserve"> 2651</t>
  </si>
  <si>
    <t>7.1 Краска для волос Русый натуральный блонд LOVE ME COLOR, 100 мл, , Шт</t>
  </si>
  <si>
    <t>8004347132266</t>
  </si>
  <si>
    <t>1651</t>
  </si>
  <si>
    <t>7.1 Краска для волос Русый натуральный блонд LOVE ME COLOR, 100 мл New, , Шт</t>
  </si>
  <si>
    <t>8004347132204</t>
  </si>
  <si>
    <t>1686</t>
  </si>
  <si>
    <t>7.21 Краска для волос Русый фундук LOVE ME COLOR, 100 мл New, , Шт</t>
  </si>
  <si>
    <t>8004347126555</t>
  </si>
  <si>
    <t xml:space="preserve"> 2655</t>
  </si>
  <si>
    <t>7.3 Краска для волос Русый золотистый LOVE ME COLOR, 100 мл, , Шт</t>
  </si>
  <si>
    <t>8004347126913</t>
  </si>
  <si>
    <t xml:space="preserve"> 2691</t>
  </si>
  <si>
    <t>7.32 Краска для волос Золотой шоколад LOVE ME COLOR, 100 мл, , Шт</t>
  </si>
  <si>
    <t>8004347132150</t>
  </si>
  <si>
    <t>1682</t>
  </si>
  <si>
    <t>7.35 Краска для волос Русый фундук LOVE ME COLOR, 100 мл New, , Шт</t>
  </si>
  <si>
    <t>8004347126661</t>
  </si>
  <si>
    <t xml:space="preserve"> 2666</t>
  </si>
  <si>
    <t>7.44 Краска для волос русый медный интенсивный LOVE ME COLOR, 100 мл, , Шт</t>
  </si>
  <si>
    <t>8004347132556</t>
  </si>
  <si>
    <t>1666</t>
  </si>
  <si>
    <t>7.44 Краска для волос русый медный интенсивный LOVE ME COLOR, 100 мл New, , Шт</t>
  </si>
  <si>
    <t>8004347126760</t>
  </si>
  <si>
    <t>2676-1676</t>
  </si>
  <si>
    <t>7.46 Краска для волос Русый красный тициан LOVE ME COLOR, 100 мл, , Шт</t>
  </si>
  <si>
    <t>8004347132600</t>
  </si>
  <si>
    <t>1676</t>
  </si>
  <si>
    <t>7.46 Краска для волос Русый красный тициан LOVE ME COLOR, 100 мл New, , Шт</t>
  </si>
  <si>
    <t>8004347126746</t>
  </si>
  <si>
    <t xml:space="preserve"> 2674</t>
  </si>
  <si>
    <t>7.66 Краска для волос Русый красный интенсивный LOVE ME COLOR, 100 мл, , Шт</t>
  </si>
  <si>
    <t>8004347126821</t>
  </si>
  <si>
    <t xml:space="preserve"> 2682-1682</t>
  </si>
  <si>
    <t>7.7 (7.35) Краска для волос Русый фундук LOVE ME COLOR, 100 мл, , Шт</t>
  </si>
  <si>
    <t>8004347126869</t>
  </si>
  <si>
    <t xml:space="preserve"> 2686</t>
  </si>
  <si>
    <t>7.71 Краска для волос Русый фундук LOVE ME COLOR, 100 мл, , Шт</t>
  </si>
  <si>
    <t>8004347126456</t>
  </si>
  <si>
    <t xml:space="preserve"> 2645-1645</t>
  </si>
  <si>
    <t>8.0 Краска для волос светло-русый LOVE ME COLOR, 100 мл, , Шт</t>
  </si>
  <si>
    <t>8004347132006</t>
  </si>
  <si>
    <t>1645</t>
  </si>
  <si>
    <t>8.0 Краска для волос светло-русый LOVE ME COLOR, 100 мл New, , Шт</t>
  </si>
  <si>
    <t>8004347126296</t>
  </si>
  <si>
    <t xml:space="preserve"> 2629-1629</t>
  </si>
  <si>
    <t>8.00 Краска для волос интенсивный светло-русый LOVE ME COLOR, 100 мл, , Шт</t>
  </si>
  <si>
    <t>8004347132075</t>
  </si>
  <si>
    <t>1629</t>
  </si>
  <si>
    <t>8.00 Краска для волос интенсивный светло-русый LOVE ME COLOR, 100 мл New, , Шт</t>
  </si>
  <si>
    <t>8004347126616</t>
  </si>
  <si>
    <t xml:space="preserve"> 2661-1661</t>
  </si>
  <si>
    <t>8.003 Краска для волос Светло-русый натуральный LOVE ME COLOR, 100 мл, , Шт</t>
  </si>
  <si>
    <t>8004347132112</t>
  </si>
  <si>
    <t>1661</t>
  </si>
  <si>
    <t>8.003 Краска для волос Светло-русый натуральный LOVE ME COLOR, 100 мл New, , Шт</t>
  </si>
  <si>
    <t>8004347126357</t>
  </si>
  <si>
    <t xml:space="preserve"> 2635-1635</t>
  </si>
  <si>
    <t>8.1 Краска для волос светло-русый пепел LOVE ME COLOR, 100 мл, , Шт</t>
  </si>
  <si>
    <t>8004347132273</t>
  </si>
  <si>
    <t>1635</t>
  </si>
  <si>
    <t>8.1 Краска для волос светло-русый пепел LOVE ME COLOR, 100 мл New, , Шт</t>
  </si>
  <si>
    <t>8004347132211</t>
  </si>
  <si>
    <t>1630</t>
  </si>
  <si>
    <t>8.21 Краска для волос Медовый светло-золотистый блондин LOVE ME COLOR, 100 мл, , Шт</t>
  </si>
  <si>
    <t>8004347126562</t>
  </si>
  <si>
    <t xml:space="preserve"> 2656-1656</t>
  </si>
  <si>
    <t>8.3 Краска для волос Светло-русый золотистый LOVE ME COLOR, 100 мл, , Шт</t>
  </si>
  <si>
    <t>8004347132419</t>
  </si>
  <si>
    <t>1656</t>
  </si>
  <si>
    <t>8.3 Краска для волос Светло-русый золотистый LOVE ME COLOR, 100 мл New, , Шт</t>
  </si>
  <si>
    <t>8004347126326</t>
  </si>
  <si>
    <t xml:space="preserve"> 2632-1697</t>
  </si>
  <si>
    <t>8.34 Краска для волос Интенсивный светло-золотой блондин LOVE ME COLOR, 100 мл, , Шт</t>
  </si>
  <si>
    <t>8004347132549</t>
  </si>
  <si>
    <t>1697</t>
  </si>
  <si>
    <t>8.34 Краска для волос Интенсивный светло-золотой блондин LOVE ME COLOR, 100 мл New, , Шт</t>
  </si>
  <si>
    <t>8004347126654</t>
  </si>
  <si>
    <t xml:space="preserve"> 2665-1665</t>
  </si>
  <si>
    <t>8.4 Краска для волос Светло-русый медный LOVE ME COLOR, 100 мл, , Шт</t>
  </si>
  <si>
    <t>8004347132518</t>
  </si>
  <si>
    <t>1665</t>
  </si>
  <si>
    <t>8.4 Краска для волос Светло-русый медный LOVE ME COLOR, 100 мл New, , Шт</t>
  </si>
  <si>
    <t>8004347126678</t>
  </si>
  <si>
    <t>2667-1695</t>
  </si>
  <si>
    <t>8.43 Краска для волос Светло-русый медный золотистый LOVE ME COLOR, 100 мл, , Шт</t>
  </si>
  <si>
    <t>8004347132532</t>
  </si>
  <si>
    <t>1695</t>
  </si>
  <si>
    <t>8.43 Краска для волос Светло-русый медный золотистый LOVE ME COLOR, 100 мл New, , Шт</t>
  </si>
  <si>
    <t>8004347126715</t>
  </si>
  <si>
    <t xml:space="preserve"> 2671</t>
  </si>
  <si>
    <t>8.52 Краска для волос Светло-русый махагон ирис LOVE ME COLOR, 100 мл, , Шт</t>
  </si>
  <si>
    <t>8004347126753</t>
  </si>
  <si>
    <t xml:space="preserve"> 2675</t>
  </si>
  <si>
    <t>8.62 Краска для волос Красное вино LOVE ME COLOR, 100 мл, , Шт</t>
  </si>
  <si>
    <t>8004347126838</t>
  </si>
  <si>
    <t xml:space="preserve"> 2683</t>
  </si>
  <si>
    <t>8.7 Краска для волос Светло-русый мед LOVE ME COLOR, 100 мл, , Шт</t>
  </si>
  <si>
    <t>8004347132167</t>
  </si>
  <si>
    <t>1683</t>
  </si>
  <si>
    <t>8.7 Краска для волос Светло-русый мед LOVE ME COLOR, 100 мл New, , Шт</t>
  </si>
  <si>
    <t>8004347126302</t>
  </si>
  <si>
    <t xml:space="preserve"> 2630</t>
  </si>
  <si>
    <t>8.71 Краска для волос Медовый светло-золотистый блондин LOVE ME COLOR, 100 мл, , Шт</t>
  </si>
  <si>
    <t>8004347126463</t>
  </si>
  <si>
    <t>2646</t>
  </si>
  <si>
    <t>9.0 Краска для волос Экстра светло-русый LOVE ME COLOR, 100 мл, , Шт</t>
  </si>
  <si>
    <t>8004347132013</t>
  </si>
  <si>
    <t>1646</t>
  </si>
  <si>
    <t>9.0 Краска для волос Экстра светло-русый LOVE ME COLOR, 100 мл New, , Шт</t>
  </si>
  <si>
    <t>8004347126524</t>
  </si>
  <si>
    <t xml:space="preserve"> 2652</t>
  </si>
  <si>
    <t>9.1 Краска для волос экстра светло-русый натуральный блонд LOVE ME COLOR, 100 мл, , Шт</t>
  </si>
  <si>
    <t>8004347132280</t>
  </si>
  <si>
    <t>1652</t>
  </si>
  <si>
    <t>9.1 Краска для волос экстра светло-русый натуральный блонд LOVE ME COLOR, 100 мл New, , Шт</t>
  </si>
  <si>
    <t>8004347126579</t>
  </si>
  <si>
    <t xml:space="preserve"> 2657-1657</t>
  </si>
  <si>
    <t>9.3 Краска для волос Экстра светло-русый золотистый LOVE ME COLOR, 100 мл, , Шт</t>
  </si>
  <si>
    <t>8004347132426</t>
  </si>
  <si>
    <t>1657</t>
  </si>
  <si>
    <t>9.3 Краска для волос Экстра светло-русый золотистый LOVE ME COLOR, 100 мл New, , Шт</t>
  </si>
  <si>
    <t>8004347132464</t>
  </si>
  <si>
    <t>1692</t>
  </si>
  <si>
    <t>9.31 Краска для волос Экстра светло-русый бежевый LOVE ME COLOR, 100 мл New, , Шт</t>
  </si>
  <si>
    <t>8004347126920</t>
  </si>
  <si>
    <t xml:space="preserve"> 2692-1692</t>
  </si>
  <si>
    <t>9.32 (9.31) Краска для волос Экстра светло-русый бежевый LOVE ME COLOR, 100 мл, , Шт</t>
  </si>
  <si>
    <t>8004347126685</t>
  </si>
  <si>
    <t xml:space="preserve"> 2668</t>
  </si>
  <si>
    <t>9.44 Краска для волос Интенсивный светло-русый медный  LOVE ME COLOR, 100 мл, , Шт</t>
  </si>
  <si>
    <t>8004347127200</t>
  </si>
  <si>
    <t>2720</t>
  </si>
  <si>
    <t>Краска для волос АНТИ-ЖЕЛТЫЙ LOVE ME COLOR, 100 мл, , Шт</t>
  </si>
  <si>
    <t>l. LOVE ME COLOR Крем-эмульсии окисляющие для окрашивания волос</t>
  </si>
  <si>
    <t>8004347129846-1,5</t>
  </si>
  <si>
    <t>2505</t>
  </si>
  <si>
    <t>Крем-эмульсия окисляющая для окрашивания волос с маслами ши и жожоба 1,5% (5 vol.), 1000 мл, , Шт</t>
  </si>
  <si>
    <t>8004347003115-12</t>
  </si>
  <si>
    <t>Крем-эмульсия окисляющая для окрашивания волос с маслами ши и жожоба 12% (40 vol.), 250 мл, , Шт</t>
  </si>
  <si>
    <t>8004347129846</t>
  </si>
  <si>
    <t>2510</t>
  </si>
  <si>
    <t>Крем-эмульсия окисляющая для окрашивания волос с маслами ши и жожоба 3% (10 vol.), 1000 мл, , Шт</t>
  </si>
  <si>
    <t>8004347129945-3</t>
  </si>
  <si>
    <t>2410</t>
  </si>
  <si>
    <t>Крем-эмульсия окисляющая для окрашивания волос с маслами ши и жожоба 3% (10 vol.), 250 мл, , Шт</t>
  </si>
  <si>
    <t>8004347129853</t>
  </si>
  <si>
    <t>2520</t>
  </si>
  <si>
    <t>Крем-эмульсия окисляющая для окрашивания волос с маслами ши и жожоба 6% (20 vol.), 1000 мл, , Шт</t>
  </si>
  <si>
    <t>8004347133577</t>
  </si>
  <si>
    <t>Крем-эмульсия окисляющая для окрашивания волос с маслами ши и жожоба 6% (20 vol.), 1000 мл New, , Шт</t>
  </si>
  <si>
    <t>8004347129938</t>
  </si>
  <si>
    <t>2420</t>
  </si>
  <si>
    <t>Крем-эмульсия окисляющая для окрашивания волос с маслами ши и жожоба 6% (20 vol.), 250 мл, , Шт</t>
  </si>
  <si>
    <t>8004347129846-7,5</t>
  </si>
  <si>
    <t>2525</t>
  </si>
  <si>
    <t>Крем-эмульсия окисляющая для окрашивания волос с маслами ши и жожоба 7,5% (25 vol.), 1000 мл, , Шт</t>
  </si>
  <si>
    <t>l. LOVE ME COLOR Пудры для обесцвечивания волос</t>
  </si>
  <si>
    <t>8004347006376</t>
  </si>
  <si>
    <t>190AF</t>
  </si>
  <si>
    <t>Обесцвечивающий порошок без аммиака для волос  LIGHT DECOLOR LOVE ME COLOR, 500 гр, , Шт</t>
  </si>
  <si>
    <t>m. OLEA COLOR Крем-краска без аммиака с маслом монои и баобаб.</t>
  </si>
  <si>
    <t>8004347129228</t>
  </si>
  <si>
    <t>2922</t>
  </si>
  <si>
    <t>1.0 Крем-краска для волос без аммиака OLEA COLOR, 100 мл, , Шт</t>
  </si>
  <si>
    <t>8004347129297</t>
  </si>
  <si>
    <t>2929</t>
  </si>
  <si>
    <t>10.0 Крем-краска для волос без аммиака OLEA COLOR, 100 мл, , Шт</t>
  </si>
  <si>
    <t>8004347129358</t>
  </si>
  <si>
    <t>2935</t>
  </si>
  <si>
    <t>10.11 Крем-краска для волос без аммиака OLEA COLOR, 100 мл, , Шт</t>
  </si>
  <si>
    <t>8004347129389</t>
  </si>
  <si>
    <t>2938</t>
  </si>
  <si>
    <t>10.31 Крем-краска для волос без аммиака OLEA COLOR, 100 мл, , Шт</t>
  </si>
  <si>
    <t>8004347129525</t>
  </si>
  <si>
    <t>2952</t>
  </si>
  <si>
    <t>10.53 Крем-краска для волос без аммиака OLEA COLOR, 100 мл, , Шт</t>
  </si>
  <si>
    <t>8004347129617</t>
  </si>
  <si>
    <t>2961</t>
  </si>
  <si>
    <t>12.0 Крем-краска для волос без аммиака OLEA COLOR, 100 мл, , Шт</t>
  </si>
  <si>
    <t>8004347129624</t>
  </si>
  <si>
    <t>2962</t>
  </si>
  <si>
    <t>12.11 Крем-краска для волос без аммиака OLEA COLOR, 100 мл, , Шт</t>
  </si>
  <si>
    <t>8004347129631</t>
  </si>
  <si>
    <t>2963</t>
  </si>
  <si>
    <t>12.21 Крем-краска для волос без аммиака OLEA COLOR, 100 мл, , Шт</t>
  </si>
  <si>
    <t>8004347129648</t>
  </si>
  <si>
    <t>2964</t>
  </si>
  <si>
    <t>12.23 Крем-краска для волос без аммиака OLEA COLOR, 100 мл, , Шт</t>
  </si>
  <si>
    <t>8004347129235</t>
  </si>
  <si>
    <t>2923</t>
  </si>
  <si>
    <t>4.0 Крем-краска для волос без аммиака OLEA COLOR, 100 мл, , Шт</t>
  </si>
  <si>
    <t>8004347129433</t>
  </si>
  <si>
    <t>2943</t>
  </si>
  <si>
    <t>4.4 Крем-краска для волос без аммиака OLEA COLOR, 100 мл, , Шт</t>
  </si>
  <si>
    <t>8004347129495</t>
  </si>
  <si>
    <t>2949</t>
  </si>
  <si>
    <t>4.53 Крем-краска для волос без аммиака OLEA COLOR, 100 мл, , Шт</t>
  </si>
  <si>
    <t>8004347129242</t>
  </si>
  <si>
    <t>2924</t>
  </si>
  <si>
    <t>5.0 Крем-краска для волос без аммиака OLEA COLOR, 100 мл, , Шт</t>
  </si>
  <si>
    <t>8004347129396</t>
  </si>
  <si>
    <t>2939</t>
  </si>
  <si>
    <t>5.3 Крем-краска для волос без аммиака OLEA COLOR, 100 мл, , Шт</t>
  </si>
  <si>
    <t>8004347129532</t>
  </si>
  <si>
    <t>2953</t>
  </si>
  <si>
    <t>5.51 Крем-краска для волос без аммиака OLEA COLOR, 100 мл, , Шт</t>
  </si>
  <si>
    <t>8004347129464</t>
  </si>
  <si>
    <t>2946</t>
  </si>
  <si>
    <t>5.66 Крем-краска для волос без аммиака OLEA COLOR, 100 мл, , Шт</t>
  </si>
  <si>
    <t>8004347129259</t>
  </si>
  <si>
    <t>2925</t>
  </si>
  <si>
    <t>6.0 Крем-краска для волос без аммиака OLEA COLOR, 100 мл, , Шт</t>
  </si>
  <si>
    <t>8004347129303</t>
  </si>
  <si>
    <t>2930</t>
  </si>
  <si>
    <t>6.1 Крем-краска для волос без аммиака OLEA COLOR, 100 мл, , Шт</t>
  </si>
  <si>
    <t>8004347129365</t>
  </si>
  <si>
    <t>2936</t>
  </si>
  <si>
    <t>6.31 Крем-краска для волос без аммиака OLEA COLOR, 100 мл, , Шт</t>
  </si>
  <si>
    <t>8004347129440</t>
  </si>
  <si>
    <t>2944</t>
  </si>
  <si>
    <t>6.4 Крем-краска для волос без аммиака OLEA COLOR, 100 мл, , Шт</t>
  </si>
  <si>
    <t>8004347129501</t>
  </si>
  <si>
    <t>2950</t>
  </si>
  <si>
    <t>6.53 Крем-краска для волос без аммиака OLEA COLOR, 100 мл, , Шт</t>
  </si>
  <si>
    <t>8004347129266</t>
  </si>
  <si>
    <t>2926</t>
  </si>
  <si>
    <t>7.0 Крем-краска для волос без аммиака OLEA COLOR, 100 мл, , Шт</t>
  </si>
  <si>
    <t>8004347129310</t>
  </si>
  <si>
    <t>2931</t>
  </si>
  <si>
    <t>7.1 Крем-краска для волос без аммиака OLEA COLOR, 100 мл, , Шт</t>
  </si>
  <si>
    <t>8004347129334</t>
  </si>
  <si>
    <t>2933</t>
  </si>
  <si>
    <t>7.11 Крем-краска для волос без аммиака OLEA COLOR, 100 мл, , Шт</t>
  </si>
  <si>
    <t>8004347129419</t>
  </si>
  <si>
    <t>2941</t>
  </si>
  <si>
    <t>7.3 Крем-краска для волос без аммиака OLEA COLOR, 100 мл, , Шт</t>
  </si>
  <si>
    <t>8004347129549</t>
  </si>
  <si>
    <t>2954</t>
  </si>
  <si>
    <t>7.51 Крем-краска для волос без аммиака OLEA COLOR, 100 мл, , Шт</t>
  </si>
  <si>
    <t>8004347129471</t>
  </si>
  <si>
    <t>2947</t>
  </si>
  <si>
    <t>7.66 Крем-краска для волос без аммиака OLEA COLOR, 100 мл, , Шт</t>
  </si>
  <si>
    <t>8004347129273</t>
  </si>
  <si>
    <t>2927</t>
  </si>
  <si>
    <t>8.0 Крем-краска для волос без аммиака OLEA COLOR, 100 мл, , Шт</t>
  </si>
  <si>
    <t>8004347129327</t>
  </si>
  <si>
    <t>2932</t>
  </si>
  <si>
    <t>8.1 Крем-краска для волос без аммиака OLEA COLOR, 100 мл, , Шт</t>
  </si>
  <si>
    <t>8004347129341</t>
  </si>
  <si>
    <t>2934</t>
  </si>
  <si>
    <t>8.11 Крем-краска для волос без аммиака OLEA COLOR, 100 мл, , Шт</t>
  </si>
  <si>
    <t>8004347129372</t>
  </si>
  <si>
    <t>2937</t>
  </si>
  <si>
    <t>8.31 Крем-краска для волос без аммиака OLEA COLOR, 100 мл, , Шт</t>
  </si>
  <si>
    <t>8004347129457</t>
  </si>
  <si>
    <t>2945</t>
  </si>
  <si>
    <t>8.4 Крем-краска для волос без аммиака OLEA COLOR, 100 мл, , Шт</t>
  </si>
  <si>
    <t>8004347129518</t>
  </si>
  <si>
    <t>2951</t>
  </si>
  <si>
    <t>8.53 Крем-краска для волос без аммиака OLEA COLOR, 100 мл, , Шт</t>
  </si>
  <si>
    <t>8004347129280</t>
  </si>
  <si>
    <t>2928</t>
  </si>
  <si>
    <t>9.0 Крем-краска для волос без аммиака OLEA COLOR, 100 мл, , Шт</t>
  </si>
  <si>
    <t>8004347129426</t>
  </si>
  <si>
    <t>2942</t>
  </si>
  <si>
    <t>9.3 Крем-краска для волос без аммиака OLEA COLOR, 100 мл, , Шт</t>
  </si>
  <si>
    <t>8004347129488</t>
  </si>
  <si>
    <t>2948</t>
  </si>
  <si>
    <t>9.66 Крем-краска для волос без аммиака OLEA COLOR, 100 мл, , Шт</t>
  </si>
  <si>
    <t>8004347129600</t>
  </si>
  <si>
    <t>2960</t>
  </si>
  <si>
    <t>Champagne Крем-краска для волос без аммиака OLEA COLOR, 100 мл, , Шт</t>
  </si>
  <si>
    <t>8004347129839</t>
  </si>
  <si>
    <t>190PL</t>
  </si>
  <si>
    <t>Dott. Solari Cosmetics OLEA color Осветляющий порошок PLEX, 0,5кг, , Шт</t>
  </si>
  <si>
    <t>8004347129594</t>
  </si>
  <si>
    <t>2959</t>
  </si>
  <si>
    <t>French Lillac Крем-краска для волос без аммиака OLEA COLOR, 100 мл, , Шт</t>
  </si>
  <si>
    <t>8004347129587</t>
  </si>
  <si>
    <t>2958</t>
  </si>
  <si>
    <t>Intense Pink Крем-краска для волос без аммиака OLEA COLOR, 100 мл, , Шт</t>
  </si>
  <si>
    <t>8004347129556</t>
  </si>
  <si>
    <t>2955</t>
  </si>
  <si>
    <t>NEUTRO Крем-краска для волос без аммиака OLEA COLOR, 100 мл, , Шт</t>
  </si>
  <si>
    <t>8004347129570</t>
  </si>
  <si>
    <t>2957</t>
  </si>
  <si>
    <t>Olive Tree Крем-краска для волос без аммиака OLEA COLOR, 100 мл, , Шт</t>
  </si>
  <si>
    <t>8004347129402</t>
  </si>
  <si>
    <t>2940</t>
  </si>
  <si>
    <t>Peach Blonde Крем-краска для волос без аммиака OLEA COLOR, 100 мл, , Шт</t>
  </si>
  <si>
    <t>8004347129563</t>
  </si>
  <si>
    <t>2956</t>
  </si>
  <si>
    <t>Unicorn Крем-краска для волос без аммиака OLEA COLOR, 100 мл, , Шт</t>
  </si>
  <si>
    <t>8004347130330</t>
  </si>
  <si>
    <t>2715</t>
  </si>
  <si>
    <t>Крем защитный для окрашивания волос Dott.Solari, 150 мл, , Шт</t>
  </si>
  <si>
    <t>n. Аксессуары, карты тонов и саше-пакеты</t>
  </si>
  <si>
    <t>4640021389737</t>
  </si>
  <si>
    <t>389737</t>
  </si>
  <si>
    <t>Domix Domix Green Professional Дозатор диаметр 28мм высокая юбка арт. 4640021389737, , Шт</t>
  </si>
  <si>
    <t>8004347128850</t>
  </si>
  <si>
    <t>650В</t>
  </si>
  <si>
    <t>Dott. Solari Cosmetics EUPHORIA Шампунь-гель для волос и тела с черным перцем, 8 мл, , Шт</t>
  </si>
  <si>
    <t>8004347001291</t>
  </si>
  <si>
    <t>174B</t>
  </si>
  <si>
    <t>Dott. Solari Cosmetics Olea Argan Эликсир с маслами арганы и льна, 3мл, , Шт</t>
  </si>
  <si>
    <t>8004347131429</t>
  </si>
  <si>
    <t>204B</t>
  </si>
  <si>
    <t>Dott. Solari Cosmetics OLEA COLOR CARE Маска обогащенная маслом Монои, 8 мл, , Шт</t>
  </si>
  <si>
    <t>8004347129090</t>
  </si>
  <si>
    <t>664B</t>
  </si>
  <si>
    <t>Dott. Solari Масло конопли и ежевики для питания и блеска волос OLEA GREEN, 3 мл, , Шт</t>
  </si>
  <si>
    <t>ADVE 05</t>
  </si>
  <si>
    <t>EUPHORIA Дисплей, , Шт</t>
  </si>
  <si>
    <t>1170B</t>
  </si>
  <si>
    <t>New.Питательный шампунь с аргановым маслом 8 мл, , Шт</t>
  </si>
  <si>
    <t>ADVOC03</t>
  </si>
  <si>
    <t>OLEA Color Каталог ITA-ENG, , Шт</t>
  </si>
  <si>
    <t>ADVU02</t>
  </si>
  <si>
    <t>UNICO Limited Edition Moonlight Дисплей картонный (Экспозитор), , Шт</t>
  </si>
  <si>
    <t>8004347001200</t>
  </si>
  <si>
    <t>195B</t>
  </si>
  <si>
    <t>Жидкие кристаллы для волос с маслами баобаба и семян льна OLEA BAOBAB, 3 мл, , Шт</t>
  </si>
  <si>
    <t>ADVB02</t>
  </si>
  <si>
    <t>Карта тонов Blondie, 3 оттенка, , Шт</t>
  </si>
  <si>
    <t>ADVLMC12</t>
  </si>
  <si>
    <t>Карта тонов краски для волос LOVE ME COLOR, 2022, , Шт</t>
  </si>
  <si>
    <t>8004347129002</t>
  </si>
  <si>
    <t>ADVLMC02</t>
  </si>
  <si>
    <t>Карта тонов краски для волос LOVE ME COLOR, 79 оттенков, , Шт</t>
  </si>
  <si>
    <t>8004347129001</t>
  </si>
  <si>
    <t>ADVOC01</t>
  </si>
  <si>
    <t>Карта тонов краски для волос OLEA COLOR, 43 оттенка, , Шт</t>
  </si>
  <si>
    <t>8004001001010</t>
  </si>
  <si>
    <t>ADVTCM04</t>
  </si>
  <si>
    <t>Карта тонов цветных масок THE COLOR MASK, 10 оттенков , , Шт</t>
  </si>
  <si>
    <t>8009001000001</t>
  </si>
  <si>
    <t>ADVLMC05</t>
  </si>
  <si>
    <t>Кисть для окрашивания волос Dott. Solari Cosmetics, , Шт</t>
  </si>
  <si>
    <t>8004347131009</t>
  </si>
  <si>
    <t>643</t>
  </si>
  <si>
    <t>Крем для гладкости и блеска волос GLAM SMOOTH HAIR, 8 мл, , Шт</t>
  </si>
  <si>
    <t>8004347131016</t>
  </si>
  <si>
    <t>644</t>
  </si>
  <si>
    <t>Крем для дисциплины вьющихся волос GLAM CURLY HAIR, 8 мл, , Шт</t>
  </si>
  <si>
    <t>8004347130965</t>
  </si>
  <si>
    <t>192B</t>
  </si>
  <si>
    <t>Маска для волос с маслами баобаба и семян льна OLEA BAOBAB, 8 мл, , Шт</t>
  </si>
  <si>
    <t>8004347129902</t>
  </si>
  <si>
    <t>075B</t>
  </si>
  <si>
    <t>Маска с кашемиром и гиалуроновой кислотой для восстановления и питания волос RIGENA LIFTING, 8 мл, , Шт</t>
  </si>
  <si>
    <t>8009001000002</t>
  </si>
  <si>
    <t>ADVLMC06</t>
  </si>
  <si>
    <t>Миска для окрашивания волос Dott. Solari Cosmetics, , Шт</t>
  </si>
  <si>
    <t>ADVLMC07</t>
  </si>
  <si>
    <t>Набор кистей для окрашивания 4 шт., , Шт</t>
  </si>
  <si>
    <t>8004347131887</t>
  </si>
  <si>
    <t>1172B</t>
  </si>
  <si>
    <t>Питательная маска с аргановым маслом 8 мл, , Шт</t>
  </si>
  <si>
    <t>8004347131894</t>
  </si>
  <si>
    <t>1175B</t>
  </si>
  <si>
    <t>Питательный несмываемый крем с аргановым маслом 8 мл, , Шт</t>
  </si>
  <si>
    <t>ADVOA03</t>
  </si>
  <si>
    <t>Постер двусторонний Argan, , Шт</t>
  </si>
  <si>
    <t>8004347131313</t>
  </si>
  <si>
    <t>046B</t>
  </si>
  <si>
    <t>Успокаивающий шампунь для очищения волос и чувствительной кожи головы PHITOCOMPLEX SOOTHING, 8 мл, , Шт</t>
  </si>
  <si>
    <t>8004347129202</t>
  </si>
  <si>
    <t>ADVOC02</t>
  </si>
  <si>
    <t>Фартук парикмахерский с карманом черный Dott.Solari, , Шт</t>
  </si>
  <si>
    <t>8004347131337</t>
  </si>
  <si>
    <t>058В</t>
  </si>
  <si>
    <t>Шампунь двойного действия для жирной кожи головы и сухих кончиков волос PHITOCOMPLEX BALANCING, 8 мл, , Шт</t>
  </si>
  <si>
    <t>8004347130958</t>
  </si>
  <si>
    <t>170B</t>
  </si>
  <si>
    <t>Шампунь для волос с маслами арганы и семян льна OLEA ARGAN, 8 мл, , Шт</t>
  </si>
  <si>
    <t>8004347130972</t>
  </si>
  <si>
    <t>193B</t>
  </si>
  <si>
    <t>Шампунь для волос с маслами баобаба и семян льна OLEA BAOBAB, 8 мл, , Шт</t>
  </si>
  <si>
    <t>8004347130989</t>
  </si>
  <si>
    <t>645</t>
  </si>
  <si>
    <t>Шампунь для гладкости и блеска волос GLAM SMOOTH HAIR, 8 мл, , Шт</t>
  </si>
  <si>
    <t>8004347130996</t>
  </si>
  <si>
    <t>647</t>
  </si>
  <si>
    <t>Шампунь для дисциплины вьющихся волос GLAM CURLY HAIR, 8 мл, , Шт</t>
  </si>
  <si>
    <t>8004347131412</t>
  </si>
  <si>
    <t>203B</t>
  </si>
  <si>
    <t>Шампунь для окрашенных волос с маслом монои OLEA COLOR CARE MONOI, 8 мл, , Шт</t>
  </si>
  <si>
    <t>8004347129901</t>
  </si>
  <si>
    <t>071B</t>
  </si>
  <si>
    <t>Шампунь с кашемиром и гиалуроновой кислотой для восстановления волос RIGENA LIFTING, 8 мл, , Шт</t>
  </si>
  <si>
    <t>ADVTCM01</t>
  </si>
  <si>
    <t>Экспозитор для ассортимента цветных масок, , Шт</t>
  </si>
  <si>
    <t>8004347131320</t>
  </si>
  <si>
    <t>032B</t>
  </si>
  <si>
    <t>Энергетический шампунь для роста волос PHITOCOMPLEX ENERGIZING, 8 мл, , Шт</t>
  </si>
  <si>
    <t>Dott.Solari Cosmetics®</t>
  </si>
  <si>
    <r>
      <t xml:space="preserve">Номенклатура.Линия (Ампулы) </t>
    </r>
    <r>
      <rPr>
        <b/>
        <sz val="10"/>
        <rFont val="Arial"/>
        <family val="2"/>
        <charset val="204"/>
      </rPr>
      <t>Dott.Solari Cosmetics®</t>
    </r>
  </si>
  <si>
    <t xml:space="preserve">заказ </t>
  </si>
  <si>
    <t>шт.</t>
  </si>
  <si>
    <t>сумма</t>
  </si>
  <si>
    <t>итого</t>
  </si>
  <si>
    <t>Dott.Solari Cosmetics® БЛАНК ЗАКАЗА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</si>
</sst>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2" x14ac:knownFonts="1">
    <font>
      <sz val="8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CCFFCC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009646"/>
      </left>
      <right style="thin">
        <color rgb="FF009646"/>
      </right>
      <top style="thin">
        <color rgb="FF009646"/>
      </top>
      <bottom style="thin">
        <color rgb="FF009646"/>
      </bottom>
      <diagonal/>
    </border>
    <border>
      <left style="thin">
        <color rgb="FF009646"/>
      </left>
      <right style="thin">
        <color rgb="FF009646"/>
      </right>
      <top/>
      <bottom style="thin">
        <color rgb="FF009646"/>
      </bottom>
      <diagonal/>
    </border>
    <border>
      <left style="medium">
        <color indexed="64"/>
      </left>
      <right style="thin">
        <color rgb="FFCCC085"/>
      </right>
      <top style="medium">
        <color indexed="64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medium">
        <color indexed="64"/>
      </top>
      <bottom style="thin">
        <color rgb="FFCCC085"/>
      </bottom>
      <diagonal/>
    </border>
    <border>
      <left style="medium">
        <color indexed="64"/>
      </left>
      <right style="thin">
        <color rgb="FFCCC085"/>
      </right>
      <top style="thin">
        <color rgb="FFCCC085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medium">
        <color indexed="64"/>
      </bottom>
      <diagonal/>
    </border>
    <border>
      <left style="thin">
        <color rgb="FFCCC085"/>
      </left>
      <right/>
      <top style="medium">
        <color indexed="64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9646"/>
      </left>
      <right/>
      <top/>
      <bottom style="thin">
        <color rgb="FF009646"/>
      </bottom>
      <diagonal/>
    </border>
    <border>
      <left style="thin">
        <color rgb="FF009646"/>
      </left>
      <right/>
      <top style="thin">
        <color rgb="FF009646"/>
      </top>
      <bottom style="thin">
        <color rgb="FF009646"/>
      </bottom>
      <diagonal/>
    </border>
    <border>
      <left style="medium">
        <color indexed="64"/>
      </left>
      <right style="medium">
        <color indexed="64"/>
      </right>
      <top style="thin">
        <color rgb="FFCCC0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164" fontId="7" fillId="5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top" wrapText="1"/>
    </xf>
    <xf numFmtId="1" fontId="7" fillId="0" borderId="15" xfId="0" applyNumberFormat="1" applyFont="1" applyBorder="1" applyAlignment="1">
      <alignment horizontal="right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/>
    </xf>
    <xf numFmtId="1" fontId="7" fillId="0" borderId="5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1" fontId="7" fillId="0" borderId="4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 vertical="top"/>
    </xf>
    <xf numFmtId="1" fontId="7" fillId="0" borderId="23" xfId="0" applyNumberFormat="1" applyFont="1" applyBorder="1" applyAlignment="1">
      <alignment horizontal="right" vertical="top" wrapText="1"/>
    </xf>
    <xf numFmtId="0" fontId="10" fillId="5" borderId="0" xfId="0" applyFont="1" applyFill="1" applyAlignment="1">
      <alignment horizontal="right" vertical="top"/>
    </xf>
    <xf numFmtId="0" fontId="7" fillId="5" borderId="19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28575</xdr:rowOff>
    </xdr:from>
    <xdr:to>
      <xdr:col>4</xdr:col>
      <xdr:colOff>247650</xdr:colOff>
      <xdr:row>2</xdr:row>
      <xdr:rowOff>114790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6" y="28575"/>
          <a:ext cx="1219199" cy="543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413"/>
  <sheetViews>
    <sheetView tabSelected="1" topLeftCell="A5" workbookViewId="0">
      <selection activeCell="A111" sqref="A111:P111"/>
    </sheetView>
  </sheetViews>
  <sheetFormatPr defaultColWidth="10.5" defaultRowHeight="11.45" customHeight="1" outlineLevelRow="1" x14ac:dyDescent="0.2"/>
  <cols>
    <col min="1" max="2" width="2.83203125" style="7" customWidth="1"/>
    <col min="3" max="3" width="5" style="7" customWidth="1"/>
    <col min="4" max="4" width="6.5" style="7" customWidth="1"/>
    <col min="5" max="5" width="6.33203125" style="7" customWidth="1"/>
    <col min="6" max="6" width="3.1640625" style="7" customWidth="1"/>
    <col min="7" max="7" width="2.83203125" style="7" customWidth="1"/>
    <col min="8" max="8" width="3" style="7" customWidth="1"/>
    <col min="9" max="9" width="1.83203125" style="7" customWidth="1"/>
    <col min="10" max="10" width="0.83203125" style="7" customWidth="1"/>
    <col min="11" max="11" width="2.83203125" style="7" customWidth="1"/>
    <col min="12" max="12" width="3" style="7" customWidth="1"/>
    <col min="13" max="13" width="2.5" style="7" customWidth="1"/>
    <col min="14" max="14" width="0.33203125" style="7" customWidth="1"/>
    <col min="15" max="15" width="26.5" style="7" customWidth="1"/>
    <col min="16" max="16" width="67.83203125" style="7" customWidth="1"/>
    <col min="17" max="17" width="16.1640625" style="24" bestFit="1" customWidth="1"/>
    <col min="18" max="18" width="6.5" style="34" bestFit="1" customWidth="1"/>
    <col min="19" max="19" width="12.1640625" style="34" customWidth="1"/>
    <col min="20" max="16384" width="10.5" style="8"/>
  </cols>
  <sheetData>
    <row r="1" spans="1:19" s="7" customFormat="1" ht="9.9499999999999993" customHeight="1" x14ac:dyDescent="0.2">
      <c r="Q1" s="24"/>
      <c r="R1" s="34"/>
      <c r="S1" s="34"/>
    </row>
    <row r="2" spans="1:19" ht="26.25" x14ac:dyDescent="0.2">
      <c r="A2" s="10"/>
      <c r="B2" s="9"/>
      <c r="O2" s="13" t="s">
        <v>1140</v>
      </c>
    </row>
    <row r="3" spans="1:19" s="7" customFormat="1" ht="9.9499999999999993" customHeight="1" x14ac:dyDescent="0.2">
      <c r="Q3" s="24"/>
      <c r="R3" s="34"/>
      <c r="S3" s="34"/>
    </row>
    <row r="4" spans="1:19" ht="15.7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52" t="s">
        <v>1146</v>
      </c>
      <c r="P4" s="51" t="s">
        <v>0</v>
      </c>
    </row>
    <row r="5" spans="1:19" s="7" customFormat="1" ht="9.9499999999999993" customHeight="1" thickBot="1" x14ac:dyDescent="0.25">
      <c r="Q5" s="24"/>
      <c r="R5" s="34"/>
      <c r="S5" s="34"/>
    </row>
    <row r="6" spans="1:19" ht="28.5" x14ac:dyDescent="0.2">
      <c r="A6" s="17" t="s">
        <v>1141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5" t="s">
        <v>1</v>
      </c>
      <c r="R6" s="35" t="s">
        <v>1142</v>
      </c>
      <c r="S6" s="36" t="s">
        <v>1144</v>
      </c>
    </row>
    <row r="7" spans="1:19" ht="12.95" customHeight="1" thickBot="1" x14ac:dyDescent="0.25">
      <c r="A7" s="20" t="s">
        <v>2</v>
      </c>
      <c r="B7" s="21"/>
      <c r="C7" s="21"/>
      <c r="D7" s="21"/>
      <c r="E7" s="21"/>
      <c r="F7" s="21" t="s">
        <v>3</v>
      </c>
      <c r="G7" s="21"/>
      <c r="H7" s="21"/>
      <c r="I7" s="21"/>
      <c r="J7" s="21" t="s">
        <v>4</v>
      </c>
      <c r="K7" s="21"/>
      <c r="L7" s="21"/>
      <c r="M7" s="21"/>
      <c r="N7" s="21"/>
      <c r="O7" s="21"/>
      <c r="P7" s="22"/>
      <c r="Q7" s="30" t="s">
        <v>5</v>
      </c>
      <c r="R7" s="37" t="s">
        <v>1143</v>
      </c>
      <c r="S7" s="38"/>
    </row>
    <row r="8" spans="1:19" s="11" customFormat="1" ht="15" customHeight="1" x14ac:dyDescent="0.2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7"/>
      <c r="Q8" s="32"/>
      <c r="R8" s="39"/>
      <c r="S8" s="39"/>
    </row>
    <row r="9" spans="1:19" s="12" customFormat="1" ht="15" customHeight="1" outlineLevel="1" x14ac:dyDescent="0.2">
      <c r="A9" s="15" t="s">
        <v>7</v>
      </c>
      <c r="B9" s="15"/>
      <c r="C9" s="15"/>
      <c r="D9" s="15"/>
      <c r="E9" s="15"/>
      <c r="F9" s="15" t="s">
        <v>8</v>
      </c>
      <c r="G9" s="15"/>
      <c r="H9" s="15"/>
      <c r="I9" s="15"/>
      <c r="J9" s="15" t="s">
        <v>9</v>
      </c>
      <c r="K9" s="15"/>
      <c r="L9" s="15"/>
      <c r="M9" s="15"/>
      <c r="N9" s="15"/>
      <c r="O9" s="15"/>
      <c r="P9" s="28"/>
      <c r="Q9" s="32">
        <v>3024</v>
      </c>
      <c r="R9" s="40"/>
      <c r="S9" s="40">
        <f>SUM(R9*Q9)</f>
        <v>0</v>
      </c>
    </row>
    <row r="10" spans="1:19" s="12" customFormat="1" ht="15" customHeight="1" outlineLevel="1" x14ac:dyDescent="0.2">
      <c r="A10" s="15" t="s">
        <v>10</v>
      </c>
      <c r="B10" s="15"/>
      <c r="C10" s="15"/>
      <c r="D10" s="15"/>
      <c r="E10" s="15"/>
      <c r="F10" s="15" t="s">
        <v>11</v>
      </c>
      <c r="G10" s="15"/>
      <c r="H10" s="15"/>
      <c r="I10" s="15"/>
      <c r="J10" s="15" t="s">
        <v>12</v>
      </c>
      <c r="K10" s="15"/>
      <c r="L10" s="15"/>
      <c r="M10" s="15"/>
      <c r="N10" s="15"/>
      <c r="O10" s="15"/>
      <c r="P10" s="28"/>
      <c r="Q10" s="32">
        <v>1800</v>
      </c>
      <c r="R10" s="40"/>
      <c r="S10" s="40">
        <f t="shared" ref="S10:S73" si="0">SUM(R10*Q10)</f>
        <v>0</v>
      </c>
    </row>
    <row r="11" spans="1:19" s="12" customFormat="1" ht="15" customHeight="1" outlineLevel="1" x14ac:dyDescent="0.2">
      <c r="A11" s="15" t="s">
        <v>13</v>
      </c>
      <c r="B11" s="15"/>
      <c r="C11" s="15"/>
      <c r="D11" s="15"/>
      <c r="E11" s="15"/>
      <c r="F11" s="15" t="s">
        <v>14</v>
      </c>
      <c r="G11" s="15"/>
      <c r="H11" s="15"/>
      <c r="I11" s="15"/>
      <c r="J11" s="15" t="s">
        <v>15</v>
      </c>
      <c r="K11" s="15"/>
      <c r="L11" s="15"/>
      <c r="M11" s="15"/>
      <c r="N11" s="15"/>
      <c r="O11" s="15"/>
      <c r="P11" s="28"/>
      <c r="Q11" s="32">
        <v>3096</v>
      </c>
      <c r="R11" s="40"/>
      <c r="S11" s="40">
        <f t="shared" si="0"/>
        <v>0</v>
      </c>
    </row>
    <row r="12" spans="1:19" s="12" customFormat="1" ht="15" customHeight="1" outlineLevel="1" x14ac:dyDescent="0.2">
      <c r="A12" s="15" t="s">
        <v>16</v>
      </c>
      <c r="B12" s="15"/>
      <c r="C12" s="15"/>
      <c r="D12" s="15"/>
      <c r="E12" s="15"/>
      <c r="F12" s="15" t="s">
        <v>17</v>
      </c>
      <c r="G12" s="15"/>
      <c r="H12" s="15"/>
      <c r="I12" s="15"/>
      <c r="J12" s="15" t="s">
        <v>18</v>
      </c>
      <c r="K12" s="15"/>
      <c r="L12" s="15"/>
      <c r="M12" s="15"/>
      <c r="N12" s="15"/>
      <c r="O12" s="15"/>
      <c r="P12" s="28"/>
      <c r="Q12" s="32">
        <v>1476</v>
      </c>
      <c r="R12" s="40"/>
      <c r="S12" s="40">
        <f t="shared" si="0"/>
        <v>0</v>
      </c>
    </row>
    <row r="13" spans="1:19" s="12" customFormat="1" ht="15" customHeight="1" outlineLevel="1" x14ac:dyDescent="0.2">
      <c r="A13" s="15" t="s">
        <v>19</v>
      </c>
      <c r="B13" s="15"/>
      <c r="C13" s="15"/>
      <c r="D13" s="15"/>
      <c r="E13" s="15"/>
      <c r="F13" s="15" t="s">
        <v>20</v>
      </c>
      <c r="G13" s="15"/>
      <c r="H13" s="15"/>
      <c r="I13" s="15"/>
      <c r="J13" s="15" t="s">
        <v>21</v>
      </c>
      <c r="K13" s="15"/>
      <c r="L13" s="15"/>
      <c r="M13" s="15"/>
      <c r="N13" s="15"/>
      <c r="O13" s="15"/>
      <c r="P13" s="28"/>
      <c r="Q13" s="32">
        <v>3096</v>
      </c>
      <c r="R13" s="40"/>
      <c r="S13" s="40">
        <f t="shared" si="0"/>
        <v>0</v>
      </c>
    </row>
    <row r="14" spans="1:19" s="12" customFormat="1" ht="15" customHeight="1" outlineLevel="1" x14ac:dyDescent="0.2">
      <c r="A14" s="15" t="s">
        <v>22</v>
      </c>
      <c r="B14" s="15"/>
      <c r="C14" s="15"/>
      <c r="D14" s="15"/>
      <c r="E14" s="15"/>
      <c r="F14" s="15" t="s">
        <v>23</v>
      </c>
      <c r="G14" s="15"/>
      <c r="H14" s="15"/>
      <c r="I14" s="15"/>
      <c r="J14" s="15" t="s">
        <v>24</v>
      </c>
      <c r="K14" s="15"/>
      <c r="L14" s="15"/>
      <c r="M14" s="15"/>
      <c r="N14" s="15"/>
      <c r="O14" s="15"/>
      <c r="P14" s="28"/>
      <c r="Q14" s="32">
        <v>1476</v>
      </c>
      <c r="R14" s="40"/>
      <c r="S14" s="40">
        <f t="shared" si="0"/>
        <v>0</v>
      </c>
    </row>
    <row r="15" spans="1:19" s="11" customFormat="1" ht="15" customHeight="1" x14ac:dyDescent="0.2">
      <c r="A15" s="16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9"/>
      <c r="Q15" s="32"/>
      <c r="R15" s="41"/>
      <c r="S15" s="41"/>
    </row>
    <row r="16" spans="1:19" s="12" customFormat="1" ht="15" customHeight="1" outlineLevel="1" x14ac:dyDescent="0.2">
      <c r="A16" s="15" t="s">
        <v>26</v>
      </c>
      <c r="B16" s="15"/>
      <c r="C16" s="15"/>
      <c r="D16" s="15"/>
      <c r="E16" s="15"/>
      <c r="F16" s="15" t="s">
        <v>27</v>
      </c>
      <c r="G16" s="15"/>
      <c r="H16" s="15"/>
      <c r="I16" s="15"/>
      <c r="J16" s="15" t="s">
        <v>28</v>
      </c>
      <c r="K16" s="15"/>
      <c r="L16" s="15"/>
      <c r="M16" s="15"/>
      <c r="N16" s="15"/>
      <c r="O16" s="15"/>
      <c r="P16" s="28"/>
      <c r="Q16" s="32">
        <v>3024</v>
      </c>
      <c r="R16" s="40"/>
      <c r="S16" s="40">
        <f t="shared" si="0"/>
        <v>0</v>
      </c>
    </row>
    <row r="17" spans="1:19" s="12" customFormat="1" ht="15" customHeight="1" outlineLevel="1" x14ac:dyDescent="0.2">
      <c r="A17" s="15" t="s">
        <v>29</v>
      </c>
      <c r="B17" s="15"/>
      <c r="C17" s="15"/>
      <c r="D17" s="15"/>
      <c r="E17" s="15"/>
      <c r="F17" s="15" t="s">
        <v>30</v>
      </c>
      <c r="G17" s="15"/>
      <c r="H17" s="15"/>
      <c r="I17" s="15"/>
      <c r="J17" s="15" t="s">
        <v>31</v>
      </c>
      <c r="K17" s="15"/>
      <c r="L17" s="15"/>
      <c r="M17" s="15"/>
      <c r="N17" s="15"/>
      <c r="O17" s="15"/>
      <c r="P17" s="28"/>
      <c r="Q17" s="32">
        <v>3096</v>
      </c>
      <c r="R17" s="40"/>
      <c r="S17" s="40">
        <f t="shared" si="0"/>
        <v>0</v>
      </c>
    </row>
    <row r="18" spans="1:19" s="11" customFormat="1" ht="15" customHeight="1" outlineLevel="1" x14ac:dyDescent="0.2">
      <c r="A18" s="15" t="s">
        <v>32</v>
      </c>
      <c r="B18" s="15"/>
      <c r="C18" s="15"/>
      <c r="D18" s="15"/>
      <c r="E18" s="15"/>
      <c r="F18" s="15" t="s">
        <v>33</v>
      </c>
      <c r="G18" s="15"/>
      <c r="H18" s="15"/>
      <c r="I18" s="15"/>
      <c r="J18" s="15" t="s">
        <v>34</v>
      </c>
      <c r="K18" s="15"/>
      <c r="L18" s="15"/>
      <c r="M18" s="15"/>
      <c r="N18" s="15"/>
      <c r="O18" s="15"/>
      <c r="P18" s="28"/>
      <c r="Q18" s="32">
        <v>3096</v>
      </c>
      <c r="R18" s="40"/>
      <c r="S18" s="40">
        <f t="shared" si="0"/>
        <v>0</v>
      </c>
    </row>
    <row r="19" spans="1:19" s="11" customFormat="1" ht="15" customHeight="1" outlineLevel="1" x14ac:dyDescent="0.2">
      <c r="A19" s="15" t="s">
        <v>35</v>
      </c>
      <c r="B19" s="15"/>
      <c r="C19" s="15"/>
      <c r="D19" s="15"/>
      <c r="E19" s="15"/>
      <c r="F19" s="15" t="s">
        <v>36</v>
      </c>
      <c r="G19" s="15"/>
      <c r="H19" s="15"/>
      <c r="I19" s="15"/>
      <c r="J19" s="15" t="s">
        <v>37</v>
      </c>
      <c r="K19" s="15"/>
      <c r="L19" s="15"/>
      <c r="M19" s="15"/>
      <c r="N19" s="15"/>
      <c r="O19" s="15"/>
      <c r="P19" s="28"/>
      <c r="Q19" s="32">
        <v>1476</v>
      </c>
      <c r="R19" s="40"/>
      <c r="S19" s="40">
        <f t="shared" si="0"/>
        <v>0</v>
      </c>
    </row>
    <row r="20" spans="1:19" s="11" customFormat="1" ht="15" customHeight="1" x14ac:dyDescent="0.2">
      <c r="A20" s="16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9"/>
      <c r="Q20" s="32"/>
      <c r="R20" s="41"/>
      <c r="S20" s="41"/>
    </row>
    <row r="21" spans="1:19" s="12" customFormat="1" ht="15" customHeight="1" outlineLevel="1" x14ac:dyDescent="0.2">
      <c r="A21" s="15" t="s">
        <v>39</v>
      </c>
      <c r="B21" s="15"/>
      <c r="C21" s="15"/>
      <c r="D21" s="15"/>
      <c r="E21" s="15"/>
      <c r="F21" s="15" t="s">
        <v>40</v>
      </c>
      <c r="G21" s="15"/>
      <c r="H21" s="15"/>
      <c r="I21" s="15"/>
      <c r="J21" s="15" t="s">
        <v>41</v>
      </c>
      <c r="K21" s="15"/>
      <c r="L21" s="15"/>
      <c r="M21" s="15"/>
      <c r="N21" s="15"/>
      <c r="O21" s="15"/>
      <c r="P21" s="28"/>
      <c r="Q21" s="32">
        <v>2736</v>
      </c>
      <c r="R21" s="40"/>
      <c r="S21" s="40">
        <f t="shared" si="0"/>
        <v>0</v>
      </c>
    </row>
    <row r="22" spans="1:19" s="11" customFormat="1" ht="15" customHeight="1" outlineLevel="1" x14ac:dyDescent="0.2">
      <c r="A22" s="15" t="s">
        <v>42</v>
      </c>
      <c r="B22" s="15"/>
      <c r="C22" s="15"/>
      <c r="D22" s="15"/>
      <c r="E22" s="15"/>
      <c r="F22" s="15" t="s">
        <v>43</v>
      </c>
      <c r="G22" s="15"/>
      <c r="H22" s="15"/>
      <c r="I22" s="15"/>
      <c r="J22" s="15" t="s">
        <v>44</v>
      </c>
      <c r="K22" s="15"/>
      <c r="L22" s="15"/>
      <c r="M22" s="15"/>
      <c r="N22" s="15"/>
      <c r="O22" s="15"/>
      <c r="P22" s="28"/>
      <c r="Q22" s="32">
        <v>4032</v>
      </c>
      <c r="R22" s="40"/>
      <c r="S22" s="40">
        <f t="shared" si="0"/>
        <v>0</v>
      </c>
    </row>
    <row r="23" spans="1:19" s="12" customFormat="1" ht="15" customHeight="1" outlineLevel="1" x14ac:dyDescent="0.2">
      <c r="A23" s="15" t="s">
        <v>45</v>
      </c>
      <c r="B23" s="15"/>
      <c r="C23" s="15"/>
      <c r="D23" s="15"/>
      <c r="E23" s="15"/>
      <c r="F23" s="15" t="s">
        <v>46</v>
      </c>
      <c r="G23" s="15"/>
      <c r="H23" s="15"/>
      <c r="I23" s="15"/>
      <c r="J23" s="15" t="s">
        <v>47</v>
      </c>
      <c r="K23" s="15"/>
      <c r="L23" s="15"/>
      <c r="M23" s="15"/>
      <c r="N23" s="15"/>
      <c r="O23" s="15"/>
      <c r="P23" s="28"/>
      <c r="Q23" s="32">
        <v>5148</v>
      </c>
      <c r="R23" s="40"/>
      <c r="S23" s="40">
        <f t="shared" si="0"/>
        <v>0</v>
      </c>
    </row>
    <row r="24" spans="1:19" s="12" customFormat="1" ht="15" customHeight="1" outlineLevel="1" x14ac:dyDescent="0.2">
      <c r="A24" s="15" t="s">
        <v>48</v>
      </c>
      <c r="B24" s="15"/>
      <c r="C24" s="15"/>
      <c r="D24" s="15"/>
      <c r="E24" s="15"/>
      <c r="F24" s="15" t="s">
        <v>49</v>
      </c>
      <c r="G24" s="15"/>
      <c r="H24" s="15"/>
      <c r="I24" s="15"/>
      <c r="J24" s="15" t="s">
        <v>50</v>
      </c>
      <c r="K24" s="15"/>
      <c r="L24" s="15"/>
      <c r="M24" s="15"/>
      <c r="N24" s="15"/>
      <c r="O24" s="15"/>
      <c r="P24" s="28"/>
      <c r="Q24" s="32">
        <v>5148</v>
      </c>
      <c r="R24" s="40"/>
      <c r="S24" s="40">
        <f t="shared" si="0"/>
        <v>0</v>
      </c>
    </row>
    <row r="25" spans="1:19" s="12" customFormat="1" ht="15" customHeight="1" outlineLevel="1" x14ac:dyDescent="0.2">
      <c r="A25" s="15" t="s">
        <v>51</v>
      </c>
      <c r="B25" s="15"/>
      <c r="C25" s="15"/>
      <c r="D25" s="15"/>
      <c r="E25" s="15"/>
      <c r="F25" s="15" t="s">
        <v>52</v>
      </c>
      <c r="G25" s="15"/>
      <c r="H25" s="15"/>
      <c r="I25" s="15"/>
      <c r="J25" s="15" t="s">
        <v>53</v>
      </c>
      <c r="K25" s="15"/>
      <c r="L25" s="15"/>
      <c r="M25" s="15"/>
      <c r="N25" s="15"/>
      <c r="O25" s="15"/>
      <c r="P25" s="28"/>
      <c r="Q25" s="32">
        <v>3780</v>
      </c>
      <c r="R25" s="40"/>
      <c r="S25" s="40">
        <f t="shared" si="0"/>
        <v>0</v>
      </c>
    </row>
    <row r="26" spans="1:19" s="12" customFormat="1" ht="15" customHeight="1" outlineLevel="1" x14ac:dyDescent="0.2">
      <c r="A26" s="15" t="s">
        <v>54</v>
      </c>
      <c r="B26" s="15"/>
      <c r="C26" s="15"/>
      <c r="D26" s="15"/>
      <c r="E26" s="15"/>
      <c r="F26" s="15" t="s">
        <v>55</v>
      </c>
      <c r="G26" s="15"/>
      <c r="H26" s="15"/>
      <c r="I26" s="15"/>
      <c r="J26" s="15" t="s">
        <v>56</v>
      </c>
      <c r="K26" s="15"/>
      <c r="L26" s="15"/>
      <c r="M26" s="15"/>
      <c r="N26" s="15"/>
      <c r="O26" s="15"/>
      <c r="P26" s="28"/>
      <c r="Q26" s="32">
        <v>3780</v>
      </c>
      <c r="R26" s="40"/>
      <c r="S26" s="40">
        <f t="shared" si="0"/>
        <v>0</v>
      </c>
    </row>
    <row r="27" spans="1:19" s="12" customFormat="1" ht="15" customHeight="1" outlineLevel="1" x14ac:dyDescent="0.2">
      <c r="A27" s="15" t="s">
        <v>57</v>
      </c>
      <c r="B27" s="15"/>
      <c r="C27" s="15"/>
      <c r="D27" s="15"/>
      <c r="E27" s="15"/>
      <c r="F27" s="15" t="s">
        <v>58</v>
      </c>
      <c r="G27" s="15"/>
      <c r="H27" s="15"/>
      <c r="I27" s="15"/>
      <c r="J27" s="15" t="s">
        <v>59</v>
      </c>
      <c r="K27" s="15"/>
      <c r="L27" s="15"/>
      <c r="M27" s="15"/>
      <c r="N27" s="15"/>
      <c r="O27" s="15"/>
      <c r="P27" s="28"/>
      <c r="Q27" s="32">
        <v>2160</v>
      </c>
      <c r="R27" s="40"/>
      <c r="S27" s="40">
        <f t="shared" si="0"/>
        <v>0</v>
      </c>
    </row>
    <row r="28" spans="1:19" s="12" customFormat="1" ht="15" customHeight="1" outlineLevel="1" x14ac:dyDescent="0.2">
      <c r="A28" s="15" t="s">
        <v>60</v>
      </c>
      <c r="B28" s="15"/>
      <c r="C28" s="15"/>
      <c r="D28" s="15"/>
      <c r="E28" s="15"/>
      <c r="F28" s="15" t="s">
        <v>61</v>
      </c>
      <c r="G28" s="15"/>
      <c r="H28" s="15"/>
      <c r="I28" s="15"/>
      <c r="J28" s="15" t="s">
        <v>62</v>
      </c>
      <c r="K28" s="15"/>
      <c r="L28" s="15"/>
      <c r="M28" s="15"/>
      <c r="N28" s="15"/>
      <c r="O28" s="15"/>
      <c r="P28" s="28"/>
      <c r="Q28" s="32">
        <v>3096</v>
      </c>
      <c r="R28" s="40"/>
      <c r="S28" s="40">
        <f t="shared" si="0"/>
        <v>0</v>
      </c>
    </row>
    <row r="29" spans="1:19" s="12" customFormat="1" ht="15" customHeight="1" outlineLevel="1" x14ac:dyDescent="0.2">
      <c r="A29" s="15" t="s">
        <v>63</v>
      </c>
      <c r="B29" s="15"/>
      <c r="C29" s="15"/>
      <c r="D29" s="15"/>
      <c r="E29" s="15"/>
      <c r="F29" s="15" t="s">
        <v>64</v>
      </c>
      <c r="G29" s="15"/>
      <c r="H29" s="15"/>
      <c r="I29" s="15"/>
      <c r="J29" s="15" t="s">
        <v>65</v>
      </c>
      <c r="K29" s="15"/>
      <c r="L29" s="15"/>
      <c r="M29" s="15"/>
      <c r="N29" s="15"/>
      <c r="O29" s="15"/>
      <c r="P29" s="28"/>
      <c r="Q29" s="32">
        <v>1476</v>
      </c>
      <c r="R29" s="42"/>
      <c r="S29" s="40">
        <f t="shared" si="0"/>
        <v>0</v>
      </c>
    </row>
    <row r="30" spans="1:19" s="11" customFormat="1" ht="15" customHeight="1" x14ac:dyDescent="0.2">
      <c r="A30" s="16" t="s">
        <v>66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9"/>
      <c r="Q30" s="32"/>
      <c r="R30" s="41"/>
      <c r="S30" s="41"/>
    </row>
    <row r="31" spans="1:19" s="12" customFormat="1" ht="15" customHeight="1" outlineLevel="1" x14ac:dyDescent="0.2">
      <c r="A31" s="15" t="s">
        <v>67</v>
      </c>
      <c r="B31" s="15"/>
      <c r="C31" s="15"/>
      <c r="D31" s="15"/>
      <c r="E31" s="15"/>
      <c r="F31" s="15" t="s">
        <v>68</v>
      </c>
      <c r="G31" s="15"/>
      <c r="H31" s="15"/>
      <c r="I31" s="15"/>
      <c r="J31" s="15" t="s">
        <v>69</v>
      </c>
      <c r="K31" s="15"/>
      <c r="L31" s="15"/>
      <c r="M31" s="15"/>
      <c r="N31" s="15"/>
      <c r="O31" s="15"/>
      <c r="P31" s="28"/>
      <c r="Q31" s="32">
        <v>3024</v>
      </c>
      <c r="R31" s="40"/>
      <c r="S31" s="40">
        <f t="shared" si="0"/>
        <v>0</v>
      </c>
    </row>
    <row r="32" spans="1:19" s="12" customFormat="1" ht="15" customHeight="1" outlineLevel="1" x14ac:dyDescent="0.2">
      <c r="A32" s="15" t="s">
        <v>70</v>
      </c>
      <c r="B32" s="15"/>
      <c r="C32" s="15"/>
      <c r="D32" s="15"/>
      <c r="E32" s="15"/>
      <c r="F32" s="15" t="s">
        <v>71</v>
      </c>
      <c r="G32" s="15"/>
      <c r="H32" s="15"/>
      <c r="I32" s="15"/>
      <c r="J32" s="15" t="s">
        <v>72</v>
      </c>
      <c r="K32" s="15"/>
      <c r="L32" s="15"/>
      <c r="M32" s="15"/>
      <c r="N32" s="15"/>
      <c r="O32" s="15"/>
      <c r="P32" s="28"/>
      <c r="Q32" s="32">
        <v>2736</v>
      </c>
      <c r="R32" s="40"/>
      <c r="S32" s="40">
        <f t="shared" si="0"/>
        <v>0</v>
      </c>
    </row>
    <row r="33" spans="1:19" s="12" customFormat="1" ht="15" customHeight="1" outlineLevel="1" x14ac:dyDescent="0.2">
      <c r="A33" s="15" t="s">
        <v>73</v>
      </c>
      <c r="B33" s="15"/>
      <c r="C33" s="15"/>
      <c r="D33" s="15"/>
      <c r="E33" s="15"/>
      <c r="F33" s="15" t="s">
        <v>74</v>
      </c>
      <c r="G33" s="15"/>
      <c r="H33" s="15"/>
      <c r="I33" s="15"/>
      <c r="J33" s="15" t="s">
        <v>75</v>
      </c>
      <c r="K33" s="15"/>
      <c r="L33" s="15"/>
      <c r="M33" s="15"/>
      <c r="N33" s="15"/>
      <c r="O33" s="15"/>
      <c r="P33" s="28"/>
      <c r="Q33" s="32">
        <v>3096</v>
      </c>
      <c r="R33" s="40"/>
      <c r="S33" s="40">
        <f t="shared" si="0"/>
        <v>0</v>
      </c>
    </row>
    <row r="34" spans="1:19" s="12" customFormat="1" ht="15" customHeight="1" outlineLevel="1" x14ac:dyDescent="0.2">
      <c r="A34" s="15" t="s">
        <v>76</v>
      </c>
      <c r="B34" s="15"/>
      <c r="C34" s="15"/>
      <c r="D34" s="15"/>
      <c r="E34" s="15"/>
      <c r="F34" s="15" t="s">
        <v>77</v>
      </c>
      <c r="G34" s="15"/>
      <c r="H34" s="15"/>
      <c r="I34" s="15"/>
      <c r="J34" s="15" t="s">
        <v>78</v>
      </c>
      <c r="K34" s="15"/>
      <c r="L34" s="15"/>
      <c r="M34" s="15"/>
      <c r="N34" s="15"/>
      <c r="O34" s="15"/>
      <c r="P34" s="28"/>
      <c r="Q34" s="32">
        <v>1476</v>
      </c>
      <c r="R34" s="42"/>
      <c r="S34" s="40">
        <f t="shared" si="0"/>
        <v>0</v>
      </c>
    </row>
    <row r="35" spans="1:19" s="11" customFormat="1" ht="15" customHeight="1" x14ac:dyDescent="0.2">
      <c r="A35" s="16" t="s">
        <v>79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9"/>
      <c r="Q35" s="32"/>
      <c r="R35" s="41"/>
      <c r="S35" s="41"/>
    </row>
    <row r="36" spans="1:19" s="12" customFormat="1" ht="15" customHeight="1" outlineLevel="1" x14ac:dyDescent="0.2">
      <c r="A36" s="15" t="s">
        <v>80</v>
      </c>
      <c r="B36" s="15"/>
      <c r="C36" s="15"/>
      <c r="D36" s="15"/>
      <c r="E36" s="15"/>
      <c r="F36" s="15" t="s">
        <v>81</v>
      </c>
      <c r="G36" s="15"/>
      <c r="H36" s="15"/>
      <c r="I36" s="15"/>
      <c r="J36" s="15" t="s">
        <v>82</v>
      </c>
      <c r="K36" s="15"/>
      <c r="L36" s="15"/>
      <c r="M36" s="15"/>
      <c r="N36" s="15"/>
      <c r="O36" s="15"/>
      <c r="P36" s="28"/>
      <c r="Q36" s="32">
        <v>3024</v>
      </c>
      <c r="R36" s="40"/>
      <c r="S36" s="40">
        <f t="shared" si="0"/>
        <v>0</v>
      </c>
    </row>
    <row r="37" spans="1:19" s="12" customFormat="1" ht="15" customHeight="1" outlineLevel="1" x14ac:dyDescent="0.2">
      <c r="A37" s="15" t="s">
        <v>83</v>
      </c>
      <c r="B37" s="15"/>
      <c r="C37" s="15"/>
      <c r="D37" s="15"/>
      <c r="E37" s="15"/>
      <c r="F37" s="15" t="s">
        <v>84</v>
      </c>
      <c r="G37" s="15"/>
      <c r="H37" s="15"/>
      <c r="I37" s="15"/>
      <c r="J37" s="15" t="s">
        <v>85</v>
      </c>
      <c r="K37" s="15"/>
      <c r="L37" s="15"/>
      <c r="M37" s="15"/>
      <c r="N37" s="15"/>
      <c r="O37" s="15"/>
      <c r="P37" s="28"/>
      <c r="Q37" s="32">
        <v>1800</v>
      </c>
      <c r="R37" s="40"/>
      <c r="S37" s="40">
        <f t="shared" si="0"/>
        <v>0</v>
      </c>
    </row>
    <row r="38" spans="1:19" s="12" customFormat="1" ht="15" customHeight="1" outlineLevel="1" x14ac:dyDescent="0.2">
      <c r="A38" s="15" t="s">
        <v>86</v>
      </c>
      <c r="B38" s="15"/>
      <c r="C38" s="15"/>
      <c r="D38" s="15"/>
      <c r="E38" s="15"/>
      <c r="F38" s="15" t="s">
        <v>87</v>
      </c>
      <c r="G38" s="15"/>
      <c r="H38" s="15"/>
      <c r="I38" s="15"/>
      <c r="J38" s="15" t="s">
        <v>88</v>
      </c>
      <c r="K38" s="15"/>
      <c r="L38" s="15"/>
      <c r="M38" s="15"/>
      <c r="N38" s="15"/>
      <c r="O38" s="15"/>
      <c r="P38" s="28"/>
      <c r="Q38" s="32">
        <v>3096</v>
      </c>
      <c r="R38" s="40"/>
      <c r="S38" s="40">
        <f t="shared" si="0"/>
        <v>0</v>
      </c>
    </row>
    <row r="39" spans="1:19" s="12" customFormat="1" ht="15" customHeight="1" outlineLevel="1" x14ac:dyDescent="0.2">
      <c r="A39" s="15" t="s">
        <v>89</v>
      </c>
      <c r="B39" s="15"/>
      <c r="C39" s="15"/>
      <c r="D39" s="15"/>
      <c r="E39" s="15"/>
      <c r="F39" s="15" t="s">
        <v>90</v>
      </c>
      <c r="G39" s="15"/>
      <c r="H39" s="15"/>
      <c r="I39" s="15"/>
      <c r="J39" s="15" t="s">
        <v>91</v>
      </c>
      <c r="K39" s="15"/>
      <c r="L39" s="15"/>
      <c r="M39" s="15"/>
      <c r="N39" s="15"/>
      <c r="O39" s="15"/>
      <c r="P39" s="28"/>
      <c r="Q39" s="32">
        <v>1476</v>
      </c>
      <c r="R39" s="40"/>
      <c r="S39" s="40">
        <f t="shared" si="0"/>
        <v>0</v>
      </c>
    </row>
    <row r="40" spans="1:19" s="11" customFormat="1" ht="15" customHeight="1" x14ac:dyDescent="0.2">
      <c r="A40" s="16" t="s">
        <v>92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9"/>
      <c r="Q40" s="32"/>
      <c r="R40" s="41"/>
      <c r="S40" s="41"/>
    </row>
    <row r="41" spans="1:19" s="11" customFormat="1" ht="15" customHeight="1" outlineLevel="1" x14ac:dyDescent="0.2">
      <c r="A41" s="15" t="s">
        <v>93</v>
      </c>
      <c r="B41" s="15"/>
      <c r="C41" s="15"/>
      <c r="D41" s="15"/>
      <c r="E41" s="15"/>
      <c r="F41" s="15" t="s">
        <v>94</v>
      </c>
      <c r="G41" s="15"/>
      <c r="H41" s="15"/>
      <c r="I41" s="15"/>
      <c r="J41" s="15" t="s">
        <v>95</v>
      </c>
      <c r="K41" s="15"/>
      <c r="L41" s="15"/>
      <c r="M41" s="15"/>
      <c r="N41" s="15"/>
      <c r="O41" s="15"/>
      <c r="P41" s="28"/>
      <c r="Q41" s="32">
        <v>828</v>
      </c>
      <c r="R41" s="40"/>
      <c r="S41" s="40">
        <f t="shared" si="0"/>
        <v>0</v>
      </c>
    </row>
    <row r="42" spans="1:19" s="11" customFormat="1" ht="15" customHeight="1" outlineLevel="1" x14ac:dyDescent="0.2">
      <c r="A42" s="15" t="s">
        <v>96</v>
      </c>
      <c r="B42" s="15"/>
      <c r="C42" s="15"/>
      <c r="D42" s="15"/>
      <c r="E42" s="15"/>
      <c r="F42" s="15" t="s">
        <v>97</v>
      </c>
      <c r="G42" s="15"/>
      <c r="H42" s="15"/>
      <c r="I42" s="15"/>
      <c r="J42" s="15" t="s">
        <v>98</v>
      </c>
      <c r="K42" s="15"/>
      <c r="L42" s="15"/>
      <c r="M42" s="15"/>
      <c r="N42" s="15"/>
      <c r="O42" s="15"/>
      <c r="P42" s="28"/>
      <c r="Q42" s="32">
        <v>2124</v>
      </c>
      <c r="R42" s="40"/>
      <c r="S42" s="40">
        <f t="shared" si="0"/>
        <v>0</v>
      </c>
    </row>
    <row r="43" spans="1:19" s="11" customFormat="1" ht="15" customHeight="1" outlineLevel="1" x14ac:dyDescent="0.2">
      <c r="A43" s="15" t="s">
        <v>99</v>
      </c>
      <c r="B43" s="15"/>
      <c r="C43" s="15"/>
      <c r="D43" s="15"/>
      <c r="E43" s="15"/>
      <c r="F43" s="15" t="s">
        <v>100</v>
      </c>
      <c r="G43" s="15"/>
      <c r="H43" s="15"/>
      <c r="I43" s="15"/>
      <c r="J43" s="15" t="s">
        <v>101</v>
      </c>
      <c r="K43" s="15"/>
      <c r="L43" s="15"/>
      <c r="M43" s="15"/>
      <c r="N43" s="15"/>
      <c r="O43" s="15"/>
      <c r="P43" s="28"/>
      <c r="Q43" s="32">
        <v>3564</v>
      </c>
      <c r="R43" s="42"/>
      <c r="S43" s="40">
        <f t="shared" si="0"/>
        <v>0</v>
      </c>
    </row>
    <row r="44" spans="1:19" s="11" customFormat="1" ht="15" customHeight="1" outlineLevel="1" x14ac:dyDescent="0.2">
      <c r="A44" s="15" t="s">
        <v>102</v>
      </c>
      <c r="B44" s="15"/>
      <c r="C44" s="15"/>
      <c r="D44" s="15"/>
      <c r="E44" s="15"/>
      <c r="F44" s="15" t="s">
        <v>103</v>
      </c>
      <c r="G44" s="15"/>
      <c r="H44" s="15"/>
      <c r="I44" s="15"/>
      <c r="J44" s="15" t="s">
        <v>104</v>
      </c>
      <c r="K44" s="15"/>
      <c r="L44" s="15"/>
      <c r="M44" s="15"/>
      <c r="N44" s="15"/>
      <c r="O44" s="15"/>
      <c r="P44" s="28"/>
      <c r="Q44" s="32">
        <v>1872</v>
      </c>
      <c r="R44" s="42"/>
      <c r="S44" s="40">
        <f t="shared" si="0"/>
        <v>0</v>
      </c>
    </row>
    <row r="45" spans="1:19" s="12" customFormat="1" ht="15" customHeight="1" outlineLevel="1" x14ac:dyDescent="0.2">
      <c r="A45" s="15" t="s">
        <v>105</v>
      </c>
      <c r="B45" s="15"/>
      <c r="C45" s="15"/>
      <c r="D45" s="15"/>
      <c r="E45" s="15"/>
      <c r="F45" s="15" t="s">
        <v>106</v>
      </c>
      <c r="G45" s="15"/>
      <c r="H45" s="15"/>
      <c r="I45" s="15"/>
      <c r="J45" s="15" t="s">
        <v>107</v>
      </c>
      <c r="K45" s="15"/>
      <c r="L45" s="15"/>
      <c r="M45" s="15"/>
      <c r="N45" s="15"/>
      <c r="O45" s="15"/>
      <c r="P45" s="28"/>
      <c r="Q45" s="32">
        <v>1692</v>
      </c>
      <c r="R45" s="42"/>
      <c r="S45" s="40">
        <f t="shared" si="0"/>
        <v>0</v>
      </c>
    </row>
    <row r="46" spans="1:19" s="12" customFormat="1" ht="15" customHeight="1" outlineLevel="1" x14ac:dyDescent="0.2">
      <c r="A46" s="15" t="s">
        <v>108</v>
      </c>
      <c r="B46" s="15"/>
      <c r="C46" s="15"/>
      <c r="D46" s="15"/>
      <c r="E46" s="15"/>
      <c r="F46" s="15" t="s">
        <v>109</v>
      </c>
      <c r="G46" s="15"/>
      <c r="H46" s="15"/>
      <c r="I46" s="15"/>
      <c r="J46" s="15" t="s">
        <v>110</v>
      </c>
      <c r="K46" s="15"/>
      <c r="L46" s="15"/>
      <c r="M46" s="15"/>
      <c r="N46" s="15"/>
      <c r="O46" s="15"/>
      <c r="P46" s="28"/>
      <c r="Q46" s="32">
        <v>2736</v>
      </c>
      <c r="R46" s="42"/>
      <c r="S46" s="40">
        <f t="shared" si="0"/>
        <v>0</v>
      </c>
    </row>
    <row r="47" spans="1:19" s="11" customFormat="1" ht="15" customHeight="1" outlineLevel="1" x14ac:dyDescent="0.2">
      <c r="A47" s="15" t="s">
        <v>111</v>
      </c>
      <c r="B47" s="15"/>
      <c r="C47" s="15"/>
      <c r="D47" s="15"/>
      <c r="E47" s="15"/>
      <c r="F47" s="15" t="s">
        <v>112</v>
      </c>
      <c r="G47" s="15"/>
      <c r="H47" s="15"/>
      <c r="I47" s="15"/>
      <c r="J47" s="15" t="s">
        <v>113</v>
      </c>
      <c r="K47" s="15"/>
      <c r="L47" s="15"/>
      <c r="M47" s="15"/>
      <c r="N47" s="15"/>
      <c r="O47" s="15"/>
      <c r="P47" s="28"/>
      <c r="Q47" s="32">
        <v>4716</v>
      </c>
      <c r="R47" s="40"/>
      <c r="S47" s="40">
        <f t="shared" si="0"/>
        <v>0</v>
      </c>
    </row>
    <row r="48" spans="1:19" s="11" customFormat="1" ht="15" customHeight="1" outlineLevel="1" x14ac:dyDescent="0.2">
      <c r="A48" s="15" t="s">
        <v>114</v>
      </c>
      <c r="B48" s="15"/>
      <c r="C48" s="15"/>
      <c r="D48" s="15"/>
      <c r="E48" s="15"/>
      <c r="F48" s="15" t="s">
        <v>115</v>
      </c>
      <c r="G48" s="15"/>
      <c r="H48" s="15"/>
      <c r="I48" s="15"/>
      <c r="J48" s="15" t="s">
        <v>116</v>
      </c>
      <c r="K48" s="15"/>
      <c r="L48" s="15"/>
      <c r="M48" s="15"/>
      <c r="N48" s="15"/>
      <c r="O48" s="15"/>
      <c r="P48" s="28"/>
      <c r="Q48" s="32">
        <v>1620</v>
      </c>
      <c r="R48" s="42"/>
      <c r="S48" s="40">
        <f t="shared" si="0"/>
        <v>0</v>
      </c>
    </row>
    <row r="49" spans="1:19" s="11" customFormat="1" ht="15" customHeight="1" outlineLevel="1" x14ac:dyDescent="0.2">
      <c r="A49" s="15" t="s">
        <v>117</v>
      </c>
      <c r="B49" s="15"/>
      <c r="C49" s="15"/>
      <c r="D49" s="15"/>
      <c r="E49" s="15"/>
      <c r="F49" s="15" t="s">
        <v>118</v>
      </c>
      <c r="G49" s="15"/>
      <c r="H49" s="15"/>
      <c r="I49" s="15"/>
      <c r="J49" s="15" t="s">
        <v>119</v>
      </c>
      <c r="K49" s="15"/>
      <c r="L49" s="15"/>
      <c r="M49" s="15"/>
      <c r="N49" s="15"/>
      <c r="O49" s="15"/>
      <c r="P49" s="28"/>
      <c r="Q49" s="32">
        <v>3096</v>
      </c>
      <c r="R49" s="42"/>
      <c r="S49" s="40">
        <f t="shared" si="0"/>
        <v>0</v>
      </c>
    </row>
    <row r="50" spans="1:19" s="11" customFormat="1" ht="15" customHeight="1" x14ac:dyDescent="0.2">
      <c r="A50" s="16" t="s">
        <v>120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9"/>
      <c r="Q50" s="32"/>
      <c r="R50" s="41"/>
      <c r="S50" s="41"/>
    </row>
    <row r="51" spans="1:19" s="12" customFormat="1" ht="15" customHeight="1" outlineLevel="1" x14ac:dyDescent="0.2">
      <c r="A51" s="15" t="s">
        <v>121</v>
      </c>
      <c r="B51" s="15"/>
      <c r="C51" s="15"/>
      <c r="D51" s="15"/>
      <c r="E51" s="15"/>
      <c r="F51" s="15" t="s">
        <v>122</v>
      </c>
      <c r="G51" s="15"/>
      <c r="H51" s="15"/>
      <c r="I51" s="15"/>
      <c r="J51" s="15" t="s">
        <v>123</v>
      </c>
      <c r="K51" s="15"/>
      <c r="L51" s="15"/>
      <c r="M51" s="15"/>
      <c r="N51" s="15"/>
      <c r="O51" s="15"/>
      <c r="P51" s="28"/>
      <c r="Q51" s="32">
        <v>1980</v>
      </c>
      <c r="R51" s="42"/>
      <c r="S51" s="40">
        <f t="shared" si="0"/>
        <v>0</v>
      </c>
    </row>
    <row r="52" spans="1:19" s="12" customFormat="1" ht="15" customHeight="1" outlineLevel="1" x14ac:dyDescent="0.2">
      <c r="A52" s="15" t="s">
        <v>124</v>
      </c>
      <c r="B52" s="15"/>
      <c r="C52" s="15"/>
      <c r="D52" s="15"/>
      <c r="E52" s="15"/>
      <c r="F52" s="15" t="s">
        <v>125</v>
      </c>
      <c r="G52" s="15"/>
      <c r="H52" s="15"/>
      <c r="I52" s="15"/>
      <c r="J52" s="15" t="s">
        <v>126</v>
      </c>
      <c r="K52" s="15"/>
      <c r="L52" s="15"/>
      <c r="M52" s="15"/>
      <c r="N52" s="15"/>
      <c r="O52" s="15"/>
      <c r="P52" s="28"/>
      <c r="Q52" s="32">
        <v>1584</v>
      </c>
      <c r="R52" s="40"/>
      <c r="S52" s="40">
        <f t="shared" si="0"/>
        <v>0</v>
      </c>
    </row>
    <row r="53" spans="1:19" s="12" customFormat="1" ht="15" customHeight="1" outlineLevel="1" x14ac:dyDescent="0.2">
      <c r="A53" s="15" t="s">
        <v>127</v>
      </c>
      <c r="B53" s="15"/>
      <c r="C53" s="15"/>
      <c r="D53" s="15"/>
      <c r="E53" s="15"/>
      <c r="F53" s="15" t="s">
        <v>128</v>
      </c>
      <c r="G53" s="15"/>
      <c r="H53" s="15"/>
      <c r="I53" s="15"/>
      <c r="J53" s="15" t="s">
        <v>129</v>
      </c>
      <c r="K53" s="15"/>
      <c r="L53" s="15"/>
      <c r="M53" s="15"/>
      <c r="N53" s="15"/>
      <c r="O53" s="15"/>
      <c r="P53" s="28"/>
      <c r="Q53" s="32">
        <v>2916</v>
      </c>
      <c r="R53" s="40"/>
      <c r="S53" s="40">
        <f t="shared" si="0"/>
        <v>0</v>
      </c>
    </row>
    <row r="54" spans="1:19" s="12" customFormat="1" ht="15" customHeight="1" outlineLevel="1" x14ac:dyDescent="0.2">
      <c r="A54" s="15" t="s">
        <v>130</v>
      </c>
      <c r="B54" s="15"/>
      <c r="C54" s="15"/>
      <c r="D54" s="15"/>
      <c r="E54" s="15"/>
      <c r="F54" s="15" t="s">
        <v>131</v>
      </c>
      <c r="G54" s="15"/>
      <c r="H54" s="15"/>
      <c r="I54" s="15"/>
      <c r="J54" s="15" t="s">
        <v>132</v>
      </c>
      <c r="K54" s="15"/>
      <c r="L54" s="15"/>
      <c r="M54" s="15"/>
      <c r="N54" s="15"/>
      <c r="O54" s="15"/>
      <c r="P54" s="28"/>
      <c r="Q54" s="32">
        <v>3240</v>
      </c>
      <c r="R54" s="40"/>
      <c r="S54" s="40">
        <f t="shared" si="0"/>
        <v>0</v>
      </c>
    </row>
    <row r="55" spans="1:19" s="12" customFormat="1" ht="15" customHeight="1" outlineLevel="1" x14ac:dyDescent="0.2">
      <c r="A55" s="15" t="s">
        <v>133</v>
      </c>
      <c r="B55" s="15"/>
      <c r="C55" s="15"/>
      <c r="D55" s="15"/>
      <c r="E55" s="15"/>
      <c r="F55" s="15" t="s">
        <v>134</v>
      </c>
      <c r="G55" s="15"/>
      <c r="H55" s="15"/>
      <c r="I55" s="15"/>
      <c r="J55" s="15" t="s">
        <v>135</v>
      </c>
      <c r="K55" s="15"/>
      <c r="L55" s="15"/>
      <c r="M55" s="15"/>
      <c r="N55" s="15"/>
      <c r="O55" s="15"/>
      <c r="P55" s="28"/>
      <c r="Q55" s="32">
        <v>1476</v>
      </c>
      <c r="R55" s="42"/>
      <c r="S55" s="40">
        <f t="shared" si="0"/>
        <v>0</v>
      </c>
    </row>
    <row r="56" spans="1:19" s="11" customFormat="1" ht="15" customHeight="1" x14ac:dyDescent="0.2">
      <c r="A56" s="16" t="s">
        <v>136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9"/>
      <c r="Q56" s="32"/>
      <c r="R56" s="41"/>
      <c r="S56" s="41"/>
    </row>
    <row r="57" spans="1:19" s="12" customFormat="1" ht="15" customHeight="1" outlineLevel="1" x14ac:dyDescent="0.2">
      <c r="A57" s="15" t="s">
        <v>137</v>
      </c>
      <c r="B57" s="15"/>
      <c r="C57" s="15"/>
      <c r="D57" s="15"/>
      <c r="E57" s="15"/>
      <c r="F57" s="15" t="s">
        <v>138</v>
      </c>
      <c r="G57" s="15"/>
      <c r="H57" s="15"/>
      <c r="I57" s="15"/>
      <c r="J57" s="15" t="s">
        <v>139</v>
      </c>
      <c r="K57" s="15"/>
      <c r="L57" s="15"/>
      <c r="M57" s="15"/>
      <c r="N57" s="15"/>
      <c r="O57" s="15"/>
      <c r="P57" s="28"/>
      <c r="Q57" s="32">
        <v>1980</v>
      </c>
      <c r="R57" s="42"/>
      <c r="S57" s="40">
        <f t="shared" si="0"/>
        <v>0</v>
      </c>
    </row>
    <row r="58" spans="1:19" s="12" customFormat="1" ht="15" customHeight="1" outlineLevel="1" x14ac:dyDescent="0.2">
      <c r="A58" s="15" t="s">
        <v>140</v>
      </c>
      <c r="B58" s="15"/>
      <c r="C58" s="15"/>
      <c r="D58" s="15"/>
      <c r="E58" s="15"/>
      <c r="F58" s="15" t="s">
        <v>141</v>
      </c>
      <c r="G58" s="15"/>
      <c r="H58" s="15"/>
      <c r="I58" s="15"/>
      <c r="J58" s="15" t="s">
        <v>142</v>
      </c>
      <c r="K58" s="15"/>
      <c r="L58" s="15"/>
      <c r="M58" s="15"/>
      <c r="N58" s="15"/>
      <c r="O58" s="15"/>
      <c r="P58" s="28"/>
      <c r="Q58" s="32">
        <v>1584</v>
      </c>
      <c r="R58" s="40"/>
      <c r="S58" s="40">
        <f t="shared" si="0"/>
        <v>0</v>
      </c>
    </row>
    <row r="59" spans="1:19" s="12" customFormat="1" ht="15" customHeight="1" outlineLevel="1" x14ac:dyDescent="0.2">
      <c r="A59" s="15" t="s">
        <v>143</v>
      </c>
      <c r="B59" s="15"/>
      <c r="C59" s="15"/>
      <c r="D59" s="15"/>
      <c r="E59" s="15"/>
      <c r="F59" s="15" t="s">
        <v>144</v>
      </c>
      <c r="G59" s="15"/>
      <c r="H59" s="15"/>
      <c r="I59" s="15"/>
      <c r="J59" s="15" t="s">
        <v>145</v>
      </c>
      <c r="K59" s="15"/>
      <c r="L59" s="15"/>
      <c r="M59" s="15"/>
      <c r="N59" s="15"/>
      <c r="O59" s="15"/>
      <c r="P59" s="28"/>
      <c r="Q59" s="32">
        <v>2916</v>
      </c>
      <c r="R59" s="40"/>
      <c r="S59" s="40">
        <f t="shared" si="0"/>
        <v>0</v>
      </c>
    </row>
    <row r="60" spans="1:19" s="12" customFormat="1" ht="15" customHeight="1" outlineLevel="1" x14ac:dyDescent="0.2">
      <c r="A60" s="15" t="s">
        <v>146</v>
      </c>
      <c r="B60" s="15"/>
      <c r="C60" s="15"/>
      <c r="D60" s="15"/>
      <c r="E60" s="15"/>
      <c r="F60" s="15" t="s">
        <v>147</v>
      </c>
      <c r="G60" s="15"/>
      <c r="H60" s="15"/>
      <c r="I60" s="15"/>
      <c r="J60" s="15" t="s">
        <v>148</v>
      </c>
      <c r="K60" s="15"/>
      <c r="L60" s="15"/>
      <c r="M60" s="15"/>
      <c r="N60" s="15"/>
      <c r="O60" s="15"/>
      <c r="P60" s="28"/>
      <c r="Q60" s="32">
        <v>3240</v>
      </c>
      <c r="R60" s="40"/>
      <c r="S60" s="40">
        <f t="shared" si="0"/>
        <v>0</v>
      </c>
    </row>
    <row r="61" spans="1:19" s="12" customFormat="1" ht="15" customHeight="1" outlineLevel="1" x14ac:dyDescent="0.2">
      <c r="A61" s="15" t="s">
        <v>149</v>
      </c>
      <c r="B61" s="15"/>
      <c r="C61" s="15"/>
      <c r="D61" s="15"/>
      <c r="E61" s="15"/>
      <c r="F61" s="15" t="s">
        <v>150</v>
      </c>
      <c r="G61" s="15"/>
      <c r="H61" s="15"/>
      <c r="I61" s="15"/>
      <c r="J61" s="15" t="s">
        <v>151</v>
      </c>
      <c r="K61" s="15"/>
      <c r="L61" s="15"/>
      <c r="M61" s="15"/>
      <c r="N61" s="15"/>
      <c r="O61" s="15"/>
      <c r="P61" s="28"/>
      <c r="Q61" s="32">
        <v>1476</v>
      </c>
      <c r="R61" s="42"/>
      <c r="S61" s="40">
        <f t="shared" si="0"/>
        <v>0</v>
      </c>
    </row>
    <row r="62" spans="1:19" s="11" customFormat="1" ht="15" customHeight="1" x14ac:dyDescent="0.2">
      <c r="A62" s="16" t="s">
        <v>152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9"/>
      <c r="Q62" s="32"/>
      <c r="R62" s="41"/>
      <c r="S62" s="41"/>
    </row>
    <row r="63" spans="1:19" s="12" customFormat="1" ht="15" customHeight="1" outlineLevel="1" x14ac:dyDescent="0.2">
      <c r="A63" s="15" t="s">
        <v>153</v>
      </c>
      <c r="B63" s="15"/>
      <c r="C63" s="15"/>
      <c r="D63" s="15"/>
      <c r="E63" s="15"/>
      <c r="F63" s="15" t="s">
        <v>154</v>
      </c>
      <c r="G63" s="15"/>
      <c r="H63" s="15"/>
      <c r="I63" s="15"/>
      <c r="J63" s="15" t="s">
        <v>155</v>
      </c>
      <c r="K63" s="15"/>
      <c r="L63" s="15"/>
      <c r="M63" s="15"/>
      <c r="N63" s="15"/>
      <c r="O63" s="15"/>
      <c r="P63" s="28"/>
      <c r="Q63" s="32">
        <v>1344</v>
      </c>
      <c r="R63" s="40"/>
      <c r="S63" s="40">
        <f t="shared" si="0"/>
        <v>0</v>
      </c>
    </row>
    <row r="64" spans="1:19" s="12" customFormat="1" ht="15" customHeight="1" outlineLevel="1" x14ac:dyDescent="0.2">
      <c r="A64" s="15" t="s">
        <v>156</v>
      </c>
      <c r="B64" s="15"/>
      <c r="C64" s="15"/>
      <c r="D64" s="15"/>
      <c r="E64" s="15"/>
      <c r="F64" s="15" t="s">
        <v>157</v>
      </c>
      <c r="G64" s="15"/>
      <c r="H64" s="15"/>
      <c r="I64" s="15"/>
      <c r="J64" s="15" t="s">
        <v>158</v>
      </c>
      <c r="K64" s="15"/>
      <c r="L64" s="15"/>
      <c r="M64" s="15"/>
      <c r="N64" s="15"/>
      <c r="O64" s="15"/>
      <c r="P64" s="28"/>
      <c r="Q64" s="32">
        <v>18972</v>
      </c>
      <c r="R64" s="40"/>
      <c r="S64" s="40">
        <f t="shared" si="0"/>
        <v>0</v>
      </c>
    </row>
    <row r="65" spans="1:19" s="12" customFormat="1" ht="15" customHeight="1" outlineLevel="1" x14ac:dyDescent="0.2">
      <c r="A65" s="15" t="s">
        <v>159</v>
      </c>
      <c r="B65" s="15"/>
      <c r="C65" s="15"/>
      <c r="D65" s="15"/>
      <c r="E65" s="15"/>
      <c r="F65" s="15" t="s">
        <v>160</v>
      </c>
      <c r="G65" s="15"/>
      <c r="H65" s="15"/>
      <c r="I65" s="15"/>
      <c r="J65" s="15" t="s">
        <v>161</v>
      </c>
      <c r="K65" s="15"/>
      <c r="L65" s="15"/>
      <c r="M65" s="15"/>
      <c r="N65" s="15"/>
      <c r="O65" s="15"/>
      <c r="P65" s="28"/>
      <c r="Q65" s="32">
        <v>16200</v>
      </c>
      <c r="R65" s="40"/>
      <c r="S65" s="40">
        <f t="shared" si="0"/>
        <v>0</v>
      </c>
    </row>
    <row r="66" spans="1:19" s="12" customFormat="1" ht="15" customHeight="1" outlineLevel="1" x14ac:dyDescent="0.2">
      <c r="A66" s="15" t="s">
        <v>162</v>
      </c>
      <c r="B66" s="15"/>
      <c r="C66" s="15"/>
      <c r="D66" s="15"/>
      <c r="E66" s="15"/>
      <c r="F66" s="15" t="s">
        <v>163</v>
      </c>
      <c r="G66" s="15"/>
      <c r="H66" s="15"/>
      <c r="I66" s="15"/>
      <c r="J66" s="15" t="s">
        <v>164</v>
      </c>
      <c r="K66" s="15"/>
      <c r="L66" s="15"/>
      <c r="M66" s="15"/>
      <c r="N66" s="15"/>
      <c r="O66" s="15"/>
      <c r="P66" s="28"/>
      <c r="Q66" s="32">
        <v>3168</v>
      </c>
      <c r="R66" s="40"/>
      <c r="S66" s="40">
        <f t="shared" si="0"/>
        <v>0</v>
      </c>
    </row>
    <row r="67" spans="1:19" s="11" customFormat="1" ht="15" customHeight="1" x14ac:dyDescent="0.2">
      <c r="A67" s="16" t="s">
        <v>165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29"/>
      <c r="Q67" s="32"/>
      <c r="R67" s="41"/>
      <c r="S67" s="41"/>
    </row>
    <row r="68" spans="1:19" s="12" customFormat="1" ht="15" customHeight="1" outlineLevel="1" x14ac:dyDescent="0.2">
      <c r="A68" s="15" t="s">
        <v>166</v>
      </c>
      <c r="B68" s="15"/>
      <c r="C68" s="15"/>
      <c r="D68" s="15"/>
      <c r="E68" s="15"/>
      <c r="F68" s="15" t="s">
        <v>167</v>
      </c>
      <c r="G68" s="15"/>
      <c r="H68" s="15"/>
      <c r="I68" s="15"/>
      <c r="J68" s="15" t="s">
        <v>168</v>
      </c>
      <c r="K68" s="15"/>
      <c r="L68" s="15"/>
      <c r="M68" s="15"/>
      <c r="N68" s="15"/>
      <c r="O68" s="15"/>
      <c r="P68" s="28"/>
      <c r="Q68" s="32">
        <v>1584</v>
      </c>
      <c r="R68" s="40"/>
      <c r="S68" s="40">
        <f t="shared" si="0"/>
        <v>0</v>
      </c>
    </row>
    <row r="69" spans="1:19" s="12" customFormat="1" ht="15" customHeight="1" outlineLevel="1" x14ac:dyDescent="0.2">
      <c r="A69" s="15" t="s">
        <v>169</v>
      </c>
      <c r="B69" s="15"/>
      <c r="C69" s="15"/>
      <c r="D69" s="15"/>
      <c r="E69" s="15"/>
      <c r="F69" s="15" t="s">
        <v>170</v>
      </c>
      <c r="G69" s="15"/>
      <c r="H69" s="15"/>
      <c r="I69" s="15"/>
      <c r="J69" s="15" t="s">
        <v>171</v>
      </c>
      <c r="K69" s="15"/>
      <c r="L69" s="15"/>
      <c r="M69" s="15"/>
      <c r="N69" s="15"/>
      <c r="O69" s="15"/>
      <c r="P69" s="28"/>
      <c r="Q69" s="32">
        <v>2052</v>
      </c>
      <c r="R69" s="40"/>
      <c r="S69" s="40">
        <f t="shared" si="0"/>
        <v>0</v>
      </c>
    </row>
    <row r="70" spans="1:19" s="12" customFormat="1" ht="15" customHeight="1" outlineLevel="1" x14ac:dyDescent="0.2">
      <c r="A70" s="15" t="s">
        <v>172</v>
      </c>
      <c r="B70" s="15"/>
      <c r="C70" s="15"/>
      <c r="D70" s="15"/>
      <c r="E70" s="15"/>
      <c r="F70" s="15" t="s">
        <v>173</v>
      </c>
      <c r="G70" s="15"/>
      <c r="H70" s="15"/>
      <c r="I70" s="15"/>
      <c r="J70" s="15" t="s">
        <v>174</v>
      </c>
      <c r="K70" s="15"/>
      <c r="L70" s="15"/>
      <c r="M70" s="15"/>
      <c r="N70" s="15"/>
      <c r="O70" s="15"/>
      <c r="P70" s="28"/>
      <c r="Q70" s="32">
        <v>2052</v>
      </c>
      <c r="R70" s="40"/>
      <c r="S70" s="40">
        <f t="shared" si="0"/>
        <v>0</v>
      </c>
    </row>
    <row r="71" spans="1:19" s="11" customFormat="1" ht="15" customHeight="1" x14ac:dyDescent="0.2">
      <c r="A71" s="16" t="s">
        <v>175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29"/>
      <c r="Q71" s="32"/>
      <c r="R71" s="41"/>
      <c r="S71" s="41"/>
    </row>
    <row r="72" spans="1:19" s="11" customFormat="1" ht="15" customHeight="1" outlineLevel="1" x14ac:dyDescent="0.2">
      <c r="A72" s="15" t="s">
        <v>176</v>
      </c>
      <c r="B72" s="15"/>
      <c r="C72" s="15"/>
      <c r="D72" s="15"/>
      <c r="E72" s="15"/>
      <c r="F72" s="15" t="s">
        <v>177</v>
      </c>
      <c r="G72" s="15"/>
      <c r="H72" s="15"/>
      <c r="I72" s="15"/>
      <c r="J72" s="15" t="s">
        <v>178</v>
      </c>
      <c r="K72" s="15"/>
      <c r="L72" s="15"/>
      <c r="M72" s="15"/>
      <c r="N72" s="15"/>
      <c r="O72" s="15"/>
      <c r="P72" s="28"/>
      <c r="Q72" s="32">
        <v>2304</v>
      </c>
      <c r="R72" s="42"/>
      <c r="S72" s="40">
        <f t="shared" si="0"/>
        <v>0</v>
      </c>
    </row>
    <row r="73" spans="1:19" s="11" customFormat="1" ht="15" customHeight="1" outlineLevel="1" x14ac:dyDescent="0.2">
      <c r="A73" s="15" t="s">
        <v>179</v>
      </c>
      <c r="B73" s="15"/>
      <c r="C73" s="15"/>
      <c r="D73" s="15"/>
      <c r="E73" s="15"/>
      <c r="F73" s="15" t="s">
        <v>180</v>
      </c>
      <c r="G73" s="15"/>
      <c r="H73" s="15"/>
      <c r="I73" s="15"/>
      <c r="J73" s="15" t="s">
        <v>181</v>
      </c>
      <c r="K73" s="15"/>
      <c r="L73" s="15"/>
      <c r="M73" s="15"/>
      <c r="N73" s="15"/>
      <c r="O73" s="15"/>
      <c r="P73" s="28"/>
      <c r="Q73" s="32">
        <v>2304</v>
      </c>
      <c r="R73" s="42"/>
      <c r="S73" s="40">
        <f t="shared" si="0"/>
        <v>0</v>
      </c>
    </row>
    <row r="74" spans="1:19" s="11" customFormat="1" ht="15" customHeight="1" outlineLevel="1" x14ac:dyDescent="0.2">
      <c r="A74" s="15" t="s">
        <v>182</v>
      </c>
      <c r="B74" s="15"/>
      <c r="C74" s="15"/>
      <c r="D74" s="15"/>
      <c r="E74" s="15"/>
      <c r="F74" s="15" t="s">
        <v>183</v>
      </c>
      <c r="G74" s="15"/>
      <c r="H74" s="15"/>
      <c r="I74" s="15"/>
      <c r="J74" s="15" t="s">
        <v>184</v>
      </c>
      <c r="K74" s="15"/>
      <c r="L74" s="15"/>
      <c r="M74" s="15"/>
      <c r="N74" s="15"/>
      <c r="O74" s="15"/>
      <c r="P74" s="28"/>
      <c r="Q74" s="32">
        <v>2304</v>
      </c>
      <c r="R74" s="42"/>
      <c r="S74" s="40">
        <f t="shared" ref="S74:S137" si="1">SUM(R74*Q74)</f>
        <v>0</v>
      </c>
    </row>
    <row r="75" spans="1:19" s="11" customFormat="1" ht="15" customHeight="1" outlineLevel="1" x14ac:dyDescent="0.2">
      <c r="A75" s="15" t="s">
        <v>185</v>
      </c>
      <c r="B75" s="15"/>
      <c r="C75" s="15"/>
      <c r="D75" s="15"/>
      <c r="E75" s="15"/>
      <c r="F75" s="15" t="s">
        <v>186</v>
      </c>
      <c r="G75" s="15"/>
      <c r="H75" s="15"/>
      <c r="I75" s="15"/>
      <c r="J75" s="15" t="s">
        <v>187</v>
      </c>
      <c r="K75" s="15"/>
      <c r="L75" s="15"/>
      <c r="M75" s="15"/>
      <c r="N75" s="15"/>
      <c r="O75" s="15"/>
      <c r="P75" s="28"/>
      <c r="Q75" s="32">
        <v>2304</v>
      </c>
      <c r="R75" s="42"/>
      <c r="S75" s="40">
        <f t="shared" si="1"/>
        <v>0</v>
      </c>
    </row>
    <row r="76" spans="1:19" s="11" customFormat="1" ht="15" customHeight="1" x14ac:dyDescent="0.2">
      <c r="A76" s="16" t="s">
        <v>188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29"/>
      <c r="Q76" s="32"/>
      <c r="R76" s="41"/>
      <c r="S76" s="41"/>
    </row>
    <row r="77" spans="1:19" s="11" customFormat="1" ht="15" customHeight="1" outlineLevel="1" x14ac:dyDescent="0.2">
      <c r="A77" s="15" t="s">
        <v>189</v>
      </c>
      <c r="B77" s="15"/>
      <c r="C77" s="15"/>
      <c r="D77" s="15"/>
      <c r="E77" s="15"/>
      <c r="F77" s="15" t="s">
        <v>190</v>
      </c>
      <c r="G77" s="15"/>
      <c r="H77" s="15"/>
      <c r="I77" s="15"/>
      <c r="J77" s="15" t="s">
        <v>191</v>
      </c>
      <c r="K77" s="15"/>
      <c r="L77" s="15"/>
      <c r="M77" s="15"/>
      <c r="N77" s="15"/>
      <c r="O77" s="15"/>
      <c r="P77" s="28"/>
      <c r="Q77" s="32">
        <v>1692</v>
      </c>
      <c r="R77" s="42"/>
      <c r="S77" s="40">
        <f t="shared" si="1"/>
        <v>0</v>
      </c>
    </row>
    <row r="78" spans="1:19" s="11" customFormat="1" ht="15" customHeight="1" outlineLevel="1" x14ac:dyDescent="0.2">
      <c r="A78" s="15" t="s">
        <v>192</v>
      </c>
      <c r="B78" s="15"/>
      <c r="C78" s="15"/>
      <c r="D78" s="15"/>
      <c r="E78" s="15"/>
      <c r="F78" s="15" t="s">
        <v>193</v>
      </c>
      <c r="G78" s="15"/>
      <c r="H78" s="15"/>
      <c r="I78" s="15"/>
      <c r="J78" s="15" t="s">
        <v>194</v>
      </c>
      <c r="K78" s="15"/>
      <c r="L78" s="15"/>
      <c r="M78" s="15"/>
      <c r="N78" s="15"/>
      <c r="O78" s="15"/>
      <c r="P78" s="28"/>
      <c r="Q78" s="32">
        <v>1692</v>
      </c>
      <c r="R78" s="42"/>
      <c r="S78" s="40">
        <f t="shared" si="1"/>
        <v>0</v>
      </c>
    </row>
    <row r="79" spans="1:19" s="11" customFormat="1" ht="15" customHeight="1" outlineLevel="1" x14ac:dyDescent="0.2">
      <c r="A79" s="15" t="s">
        <v>195</v>
      </c>
      <c r="B79" s="15"/>
      <c r="C79" s="15"/>
      <c r="D79" s="15"/>
      <c r="E79" s="15"/>
      <c r="F79" s="15" t="s">
        <v>196</v>
      </c>
      <c r="G79" s="15"/>
      <c r="H79" s="15"/>
      <c r="I79" s="15"/>
      <c r="J79" s="15" t="s">
        <v>197</v>
      </c>
      <c r="K79" s="15"/>
      <c r="L79" s="15"/>
      <c r="M79" s="15"/>
      <c r="N79" s="15"/>
      <c r="O79" s="15"/>
      <c r="P79" s="28"/>
      <c r="Q79" s="32">
        <v>1692</v>
      </c>
      <c r="R79" s="42"/>
      <c r="S79" s="40">
        <f t="shared" si="1"/>
        <v>0</v>
      </c>
    </row>
    <row r="80" spans="1:19" s="11" customFormat="1" ht="15" customHeight="1" outlineLevel="1" x14ac:dyDescent="0.2">
      <c r="A80" s="15" t="s">
        <v>198</v>
      </c>
      <c r="B80" s="15"/>
      <c r="C80" s="15"/>
      <c r="D80" s="15"/>
      <c r="E80" s="15"/>
      <c r="F80" s="15" t="s">
        <v>199</v>
      </c>
      <c r="G80" s="15"/>
      <c r="H80" s="15"/>
      <c r="I80" s="15"/>
      <c r="J80" s="15" t="s">
        <v>200</v>
      </c>
      <c r="K80" s="15"/>
      <c r="L80" s="15"/>
      <c r="M80" s="15"/>
      <c r="N80" s="15"/>
      <c r="O80" s="15"/>
      <c r="P80" s="28"/>
      <c r="Q80" s="32">
        <v>1692</v>
      </c>
      <c r="R80" s="42"/>
      <c r="S80" s="40">
        <f t="shared" si="1"/>
        <v>0</v>
      </c>
    </row>
    <row r="81" spans="1:19" s="11" customFormat="1" ht="15" customHeight="1" x14ac:dyDescent="0.2">
      <c r="A81" s="16" t="s">
        <v>201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29"/>
      <c r="Q81" s="32"/>
      <c r="R81" s="41"/>
      <c r="S81" s="41"/>
    </row>
    <row r="82" spans="1:19" s="11" customFormat="1" ht="15" customHeight="1" outlineLevel="1" x14ac:dyDescent="0.2">
      <c r="A82" s="15" t="s">
        <v>202</v>
      </c>
      <c r="B82" s="15"/>
      <c r="C82" s="15"/>
      <c r="D82" s="15"/>
      <c r="E82" s="15"/>
      <c r="F82" s="15" t="s">
        <v>203</v>
      </c>
      <c r="G82" s="15"/>
      <c r="H82" s="15"/>
      <c r="I82" s="15"/>
      <c r="J82" s="15" t="s">
        <v>204</v>
      </c>
      <c r="K82" s="15"/>
      <c r="L82" s="15"/>
      <c r="M82" s="15"/>
      <c r="N82" s="15"/>
      <c r="O82" s="15"/>
      <c r="P82" s="28"/>
      <c r="Q82" s="32">
        <v>2124</v>
      </c>
      <c r="R82" s="40"/>
      <c r="S82" s="40">
        <f t="shared" si="1"/>
        <v>0</v>
      </c>
    </row>
    <row r="83" spans="1:19" s="11" customFormat="1" ht="15" customHeight="1" outlineLevel="1" x14ac:dyDescent="0.2">
      <c r="A83" s="15" t="s">
        <v>205</v>
      </c>
      <c r="B83" s="15"/>
      <c r="C83" s="15"/>
      <c r="D83" s="15"/>
      <c r="E83" s="15"/>
      <c r="F83" s="15" t="s">
        <v>206</v>
      </c>
      <c r="G83" s="15"/>
      <c r="H83" s="15"/>
      <c r="I83" s="15"/>
      <c r="J83" s="15" t="s">
        <v>207</v>
      </c>
      <c r="K83" s="15"/>
      <c r="L83" s="15"/>
      <c r="M83" s="15"/>
      <c r="N83" s="15"/>
      <c r="O83" s="15"/>
      <c r="P83" s="28"/>
      <c r="Q83" s="32">
        <v>864</v>
      </c>
      <c r="R83" s="40"/>
      <c r="S83" s="40">
        <f t="shared" si="1"/>
        <v>0</v>
      </c>
    </row>
    <row r="84" spans="1:19" s="12" customFormat="1" ht="15" customHeight="1" outlineLevel="1" x14ac:dyDescent="0.2">
      <c r="A84" s="15" t="s">
        <v>208</v>
      </c>
      <c r="B84" s="15"/>
      <c r="C84" s="15"/>
      <c r="D84" s="15"/>
      <c r="E84" s="15"/>
      <c r="F84" s="15" t="s">
        <v>209</v>
      </c>
      <c r="G84" s="15"/>
      <c r="H84" s="15"/>
      <c r="I84" s="15"/>
      <c r="J84" s="15" t="s">
        <v>210</v>
      </c>
      <c r="K84" s="15"/>
      <c r="L84" s="15"/>
      <c r="M84" s="15"/>
      <c r="N84" s="15"/>
      <c r="O84" s="15"/>
      <c r="P84" s="28"/>
      <c r="Q84" s="32">
        <v>2448</v>
      </c>
      <c r="R84" s="42"/>
      <c r="S84" s="40">
        <f t="shared" si="1"/>
        <v>0</v>
      </c>
    </row>
    <row r="85" spans="1:19" s="11" customFormat="1" ht="15" customHeight="1" x14ac:dyDescent="0.2">
      <c r="A85" s="16" t="s">
        <v>211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9"/>
      <c r="Q85" s="32"/>
      <c r="R85" s="41"/>
      <c r="S85" s="41"/>
    </row>
    <row r="86" spans="1:19" s="12" customFormat="1" ht="15" customHeight="1" outlineLevel="1" x14ac:dyDescent="0.2">
      <c r="A86" s="15" t="s">
        <v>212</v>
      </c>
      <c r="B86" s="15"/>
      <c r="C86" s="15"/>
      <c r="D86" s="15"/>
      <c r="E86" s="15"/>
      <c r="F86" s="15" t="s">
        <v>213</v>
      </c>
      <c r="G86" s="15"/>
      <c r="H86" s="15"/>
      <c r="I86" s="15"/>
      <c r="J86" s="15" t="s">
        <v>214</v>
      </c>
      <c r="K86" s="15"/>
      <c r="L86" s="15"/>
      <c r="M86" s="15"/>
      <c r="N86" s="15"/>
      <c r="O86" s="15"/>
      <c r="P86" s="28"/>
      <c r="Q86" s="32">
        <v>3096</v>
      </c>
      <c r="R86" s="42"/>
      <c r="S86" s="40">
        <f t="shared" si="1"/>
        <v>0</v>
      </c>
    </row>
    <row r="87" spans="1:19" s="12" customFormat="1" ht="15" customHeight="1" outlineLevel="1" x14ac:dyDescent="0.2">
      <c r="A87" s="15" t="s">
        <v>215</v>
      </c>
      <c r="B87" s="15"/>
      <c r="C87" s="15"/>
      <c r="D87" s="15"/>
      <c r="E87" s="15"/>
      <c r="F87" s="15" t="s">
        <v>216</v>
      </c>
      <c r="G87" s="15"/>
      <c r="H87" s="15"/>
      <c r="I87" s="15"/>
      <c r="J87" s="15" t="s">
        <v>217</v>
      </c>
      <c r="K87" s="15"/>
      <c r="L87" s="15"/>
      <c r="M87" s="15"/>
      <c r="N87" s="15"/>
      <c r="O87" s="15"/>
      <c r="P87" s="28"/>
      <c r="Q87" s="32">
        <v>1536</v>
      </c>
      <c r="R87" s="40"/>
      <c r="S87" s="40">
        <f t="shared" si="1"/>
        <v>0</v>
      </c>
    </row>
    <row r="88" spans="1:19" s="11" customFormat="1" ht="15" customHeight="1" outlineLevel="1" x14ac:dyDescent="0.2">
      <c r="A88" s="15" t="s">
        <v>218</v>
      </c>
      <c r="B88" s="15"/>
      <c r="C88" s="15"/>
      <c r="D88" s="15"/>
      <c r="E88" s="15"/>
      <c r="F88" s="15" t="s">
        <v>219</v>
      </c>
      <c r="G88" s="15"/>
      <c r="H88" s="15"/>
      <c r="I88" s="15"/>
      <c r="J88" s="15" t="s">
        <v>220</v>
      </c>
      <c r="K88" s="15"/>
      <c r="L88" s="15"/>
      <c r="M88" s="15"/>
      <c r="N88" s="15"/>
      <c r="O88" s="15"/>
      <c r="P88" s="28"/>
      <c r="Q88" s="32">
        <v>4140</v>
      </c>
      <c r="R88" s="40"/>
      <c r="S88" s="40">
        <f t="shared" si="1"/>
        <v>0</v>
      </c>
    </row>
    <row r="89" spans="1:19" s="11" customFormat="1" ht="15" customHeight="1" outlineLevel="1" x14ac:dyDescent="0.2">
      <c r="A89" s="15" t="s">
        <v>221</v>
      </c>
      <c r="B89" s="15"/>
      <c r="C89" s="15"/>
      <c r="D89" s="15"/>
      <c r="E89" s="15"/>
      <c r="F89" s="15" t="s">
        <v>222</v>
      </c>
      <c r="G89" s="15"/>
      <c r="H89" s="15"/>
      <c r="I89" s="15"/>
      <c r="J89" s="15" t="s">
        <v>223</v>
      </c>
      <c r="K89" s="15"/>
      <c r="L89" s="15"/>
      <c r="M89" s="15"/>
      <c r="N89" s="15"/>
      <c r="O89" s="15"/>
      <c r="P89" s="28"/>
      <c r="Q89" s="32">
        <v>2016</v>
      </c>
      <c r="R89" s="40"/>
      <c r="S89" s="40">
        <f t="shared" si="1"/>
        <v>0</v>
      </c>
    </row>
    <row r="90" spans="1:19" s="11" customFormat="1" ht="15" customHeight="1" outlineLevel="1" x14ac:dyDescent="0.2">
      <c r="A90" s="15" t="s">
        <v>224</v>
      </c>
      <c r="B90" s="15"/>
      <c r="C90" s="15"/>
      <c r="D90" s="15"/>
      <c r="E90" s="15"/>
      <c r="F90" s="15" t="s">
        <v>225</v>
      </c>
      <c r="G90" s="15"/>
      <c r="H90" s="15"/>
      <c r="I90" s="15"/>
      <c r="J90" s="15" t="s">
        <v>226</v>
      </c>
      <c r="K90" s="15"/>
      <c r="L90" s="15"/>
      <c r="M90" s="15"/>
      <c r="N90" s="15"/>
      <c r="O90" s="15"/>
      <c r="P90" s="28"/>
      <c r="Q90" s="32">
        <v>2016</v>
      </c>
      <c r="R90" s="40"/>
      <c r="S90" s="40">
        <f t="shared" si="1"/>
        <v>0</v>
      </c>
    </row>
    <row r="91" spans="1:19" s="11" customFormat="1" ht="15" customHeight="1" outlineLevel="1" x14ac:dyDescent="0.2">
      <c r="A91" s="15" t="s">
        <v>227</v>
      </c>
      <c r="B91" s="15"/>
      <c r="C91" s="15"/>
      <c r="D91" s="15"/>
      <c r="E91" s="15"/>
      <c r="F91" s="15" t="s">
        <v>228</v>
      </c>
      <c r="G91" s="15"/>
      <c r="H91" s="15"/>
      <c r="I91" s="15"/>
      <c r="J91" s="15" t="s">
        <v>229</v>
      </c>
      <c r="K91" s="15"/>
      <c r="L91" s="15"/>
      <c r="M91" s="15"/>
      <c r="N91" s="15"/>
      <c r="O91" s="15"/>
      <c r="P91" s="28"/>
      <c r="Q91" s="32">
        <v>3420</v>
      </c>
      <c r="R91" s="40"/>
      <c r="S91" s="40">
        <f t="shared" si="1"/>
        <v>0</v>
      </c>
    </row>
    <row r="92" spans="1:19" s="11" customFormat="1" ht="15" customHeight="1" outlineLevel="1" x14ac:dyDescent="0.2">
      <c r="A92" s="15" t="s">
        <v>230</v>
      </c>
      <c r="B92" s="15"/>
      <c r="C92" s="15"/>
      <c r="D92" s="15"/>
      <c r="E92" s="15"/>
      <c r="F92" s="15" t="s">
        <v>231</v>
      </c>
      <c r="G92" s="15"/>
      <c r="H92" s="15"/>
      <c r="I92" s="15"/>
      <c r="J92" s="15" t="s">
        <v>232</v>
      </c>
      <c r="K92" s="15"/>
      <c r="L92" s="15"/>
      <c r="M92" s="15"/>
      <c r="N92" s="15"/>
      <c r="O92" s="15"/>
      <c r="P92" s="28"/>
      <c r="Q92" s="32">
        <v>1620</v>
      </c>
      <c r="R92" s="40"/>
      <c r="S92" s="40">
        <f t="shared" si="1"/>
        <v>0</v>
      </c>
    </row>
    <row r="93" spans="1:19" s="12" customFormat="1" ht="15" customHeight="1" outlineLevel="1" x14ac:dyDescent="0.2">
      <c r="A93" s="15" t="s">
        <v>233</v>
      </c>
      <c r="B93" s="15"/>
      <c r="C93" s="15"/>
      <c r="D93" s="15"/>
      <c r="E93" s="15"/>
      <c r="F93" s="15" t="s">
        <v>234</v>
      </c>
      <c r="G93" s="15"/>
      <c r="H93" s="15"/>
      <c r="I93" s="15"/>
      <c r="J93" s="15" t="s">
        <v>235</v>
      </c>
      <c r="K93" s="15"/>
      <c r="L93" s="15"/>
      <c r="M93" s="15"/>
      <c r="N93" s="15"/>
      <c r="O93" s="15"/>
      <c r="P93" s="28"/>
      <c r="Q93" s="32">
        <v>2592</v>
      </c>
      <c r="R93" s="42"/>
      <c r="S93" s="40">
        <f t="shared" si="1"/>
        <v>0</v>
      </c>
    </row>
    <row r="94" spans="1:19" s="12" customFormat="1" ht="15" customHeight="1" outlineLevel="1" x14ac:dyDescent="0.2">
      <c r="A94" s="15" t="s">
        <v>236</v>
      </c>
      <c r="B94" s="15"/>
      <c r="C94" s="15"/>
      <c r="D94" s="15"/>
      <c r="E94" s="15"/>
      <c r="F94" s="15" t="s">
        <v>237</v>
      </c>
      <c r="G94" s="15"/>
      <c r="H94" s="15"/>
      <c r="I94" s="15"/>
      <c r="J94" s="15" t="s">
        <v>238</v>
      </c>
      <c r="K94" s="15"/>
      <c r="L94" s="15"/>
      <c r="M94" s="15"/>
      <c r="N94" s="15"/>
      <c r="O94" s="15"/>
      <c r="P94" s="28"/>
      <c r="Q94" s="32">
        <v>1296</v>
      </c>
      <c r="R94" s="42"/>
      <c r="S94" s="40">
        <f t="shared" si="1"/>
        <v>0</v>
      </c>
    </row>
    <row r="95" spans="1:19" s="12" customFormat="1" ht="15" customHeight="1" outlineLevel="1" x14ac:dyDescent="0.2">
      <c r="A95" s="15" t="s">
        <v>239</v>
      </c>
      <c r="B95" s="15"/>
      <c r="C95" s="15"/>
      <c r="D95" s="15"/>
      <c r="E95" s="15"/>
      <c r="F95" s="15" t="s">
        <v>240</v>
      </c>
      <c r="G95" s="15"/>
      <c r="H95" s="15"/>
      <c r="I95" s="15"/>
      <c r="J95" s="15" t="s">
        <v>241</v>
      </c>
      <c r="K95" s="15"/>
      <c r="L95" s="15"/>
      <c r="M95" s="15"/>
      <c r="N95" s="15"/>
      <c r="O95" s="15"/>
      <c r="P95" s="28"/>
      <c r="Q95" s="32">
        <v>2064</v>
      </c>
      <c r="R95" s="42"/>
      <c r="S95" s="40">
        <f t="shared" si="1"/>
        <v>0</v>
      </c>
    </row>
    <row r="96" spans="1:19" s="11" customFormat="1" ht="15" customHeight="1" x14ac:dyDescent="0.2">
      <c r="A96" s="16" t="s">
        <v>242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29"/>
      <c r="Q96" s="32"/>
      <c r="R96" s="41"/>
      <c r="S96" s="41"/>
    </row>
    <row r="97" spans="1:19" s="12" customFormat="1" ht="15" customHeight="1" outlineLevel="1" x14ac:dyDescent="0.2">
      <c r="A97" s="15" t="s">
        <v>243</v>
      </c>
      <c r="B97" s="15"/>
      <c r="C97" s="15"/>
      <c r="D97" s="15"/>
      <c r="E97" s="15"/>
      <c r="F97" s="15" t="s">
        <v>244</v>
      </c>
      <c r="G97" s="15"/>
      <c r="H97" s="15"/>
      <c r="I97" s="15"/>
      <c r="J97" s="15" t="s">
        <v>245</v>
      </c>
      <c r="K97" s="15"/>
      <c r="L97" s="15"/>
      <c r="M97" s="15"/>
      <c r="N97" s="15"/>
      <c r="O97" s="15"/>
      <c r="P97" s="28"/>
      <c r="Q97" s="32">
        <v>2160</v>
      </c>
      <c r="R97" s="40"/>
      <c r="S97" s="40">
        <f t="shared" si="1"/>
        <v>0</v>
      </c>
    </row>
    <row r="98" spans="1:19" s="12" customFormat="1" ht="15" customHeight="1" outlineLevel="1" x14ac:dyDescent="0.2">
      <c r="A98" s="15" t="s">
        <v>246</v>
      </c>
      <c r="B98" s="15"/>
      <c r="C98" s="15"/>
      <c r="D98" s="15"/>
      <c r="E98" s="15"/>
      <c r="F98" s="15" t="s">
        <v>247</v>
      </c>
      <c r="G98" s="15"/>
      <c r="H98" s="15"/>
      <c r="I98" s="15"/>
      <c r="J98" s="15" t="s">
        <v>248</v>
      </c>
      <c r="K98" s="15"/>
      <c r="L98" s="15"/>
      <c r="M98" s="15"/>
      <c r="N98" s="15"/>
      <c r="O98" s="15"/>
      <c r="P98" s="28"/>
      <c r="Q98" s="32">
        <v>3456</v>
      </c>
      <c r="R98" s="40"/>
      <c r="S98" s="40">
        <f t="shared" si="1"/>
        <v>0</v>
      </c>
    </row>
    <row r="99" spans="1:19" s="12" customFormat="1" ht="15" customHeight="1" outlineLevel="1" x14ac:dyDescent="0.2">
      <c r="A99" s="15" t="s">
        <v>249</v>
      </c>
      <c r="B99" s="15"/>
      <c r="C99" s="15"/>
      <c r="D99" s="15"/>
      <c r="E99" s="15"/>
      <c r="F99" s="15" t="s">
        <v>250</v>
      </c>
      <c r="G99" s="15"/>
      <c r="H99" s="15"/>
      <c r="I99" s="15"/>
      <c r="J99" s="15" t="s">
        <v>251</v>
      </c>
      <c r="K99" s="15"/>
      <c r="L99" s="15"/>
      <c r="M99" s="15"/>
      <c r="N99" s="15"/>
      <c r="O99" s="15"/>
      <c r="P99" s="28"/>
      <c r="Q99" s="32">
        <v>840</v>
      </c>
      <c r="R99" s="40"/>
      <c r="S99" s="40">
        <f t="shared" si="1"/>
        <v>0</v>
      </c>
    </row>
    <row r="100" spans="1:19" s="12" customFormat="1" ht="15" customHeight="1" outlineLevel="1" x14ac:dyDescent="0.2">
      <c r="A100" s="15" t="s">
        <v>252</v>
      </c>
      <c r="B100" s="15"/>
      <c r="C100" s="15"/>
      <c r="D100" s="15"/>
      <c r="E100" s="15"/>
      <c r="F100" s="15" t="s">
        <v>253</v>
      </c>
      <c r="G100" s="15"/>
      <c r="H100" s="15"/>
      <c r="I100" s="15"/>
      <c r="J100" s="15" t="s">
        <v>254</v>
      </c>
      <c r="K100" s="15"/>
      <c r="L100" s="15"/>
      <c r="M100" s="15"/>
      <c r="N100" s="15"/>
      <c r="O100" s="15"/>
      <c r="P100" s="28"/>
      <c r="Q100" s="32">
        <v>1584</v>
      </c>
      <c r="R100" s="40"/>
      <c r="S100" s="40">
        <f t="shared" si="1"/>
        <v>0</v>
      </c>
    </row>
    <row r="101" spans="1:19" s="12" customFormat="1" ht="15" customHeight="1" outlineLevel="1" x14ac:dyDescent="0.2">
      <c r="A101" s="15" t="s">
        <v>255</v>
      </c>
      <c r="B101" s="15"/>
      <c r="C101" s="15"/>
      <c r="D101" s="15"/>
      <c r="E101" s="15"/>
      <c r="F101" s="15" t="s">
        <v>256</v>
      </c>
      <c r="G101" s="15"/>
      <c r="H101" s="15"/>
      <c r="I101" s="15"/>
      <c r="J101" s="15" t="s">
        <v>257</v>
      </c>
      <c r="K101" s="15"/>
      <c r="L101" s="15"/>
      <c r="M101" s="15"/>
      <c r="N101" s="15"/>
      <c r="O101" s="15"/>
      <c r="P101" s="28"/>
      <c r="Q101" s="32">
        <v>3132</v>
      </c>
      <c r="R101" s="40"/>
      <c r="S101" s="40">
        <f t="shared" si="1"/>
        <v>0</v>
      </c>
    </row>
    <row r="102" spans="1:19" s="11" customFormat="1" ht="15" customHeight="1" outlineLevel="1" x14ac:dyDescent="0.2">
      <c r="A102" s="15" t="s">
        <v>258</v>
      </c>
      <c r="B102" s="15"/>
      <c r="C102" s="15"/>
      <c r="D102" s="15"/>
      <c r="E102" s="15"/>
      <c r="F102" s="15" t="s">
        <v>259</v>
      </c>
      <c r="G102" s="15"/>
      <c r="H102" s="15"/>
      <c r="I102" s="15"/>
      <c r="J102" s="15" t="s">
        <v>260</v>
      </c>
      <c r="K102" s="15"/>
      <c r="L102" s="15"/>
      <c r="M102" s="15"/>
      <c r="N102" s="15"/>
      <c r="O102" s="15"/>
      <c r="P102" s="28"/>
      <c r="Q102" s="32">
        <v>2808</v>
      </c>
      <c r="R102" s="42"/>
      <c r="S102" s="40">
        <f t="shared" si="1"/>
        <v>0</v>
      </c>
    </row>
    <row r="103" spans="1:19" s="12" customFormat="1" ht="15" customHeight="1" outlineLevel="1" x14ac:dyDescent="0.2">
      <c r="A103" s="15" t="s">
        <v>261</v>
      </c>
      <c r="B103" s="15"/>
      <c r="C103" s="15"/>
      <c r="D103" s="15"/>
      <c r="E103" s="15"/>
      <c r="F103" s="15" t="s">
        <v>262</v>
      </c>
      <c r="G103" s="15"/>
      <c r="H103" s="15"/>
      <c r="I103" s="15"/>
      <c r="J103" s="15" t="s">
        <v>263</v>
      </c>
      <c r="K103" s="15"/>
      <c r="L103" s="15"/>
      <c r="M103" s="15"/>
      <c r="N103" s="15"/>
      <c r="O103" s="15"/>
      <c r="P103" s="28"/>
      <c r="Q103" s="32">
        <v>1584</v>
      </c>
      <c r="R103" s="42"/>
      <c r="S103" s="40">
        <f t="shared" si="1"/>
        <v>0</v>
      </c>
    </row>
    <row r="104" spans="1:19" s="12" customFormat="1" ht="15" customHeight="1" outlineLevel="1" x14ac:dyDescent="0.2">
      <c r="A104" s="15" t="s">
        <v>264</v>
      </c>
      <c r="B104" s="15"/>
      <c r="C104" s="15"/>
      <c r="D104" s="15"/>
      <c r="E104" s="15"/>
      <c r="F104" s="15" t="s">
        <v>265</v>
      </c>
      <c r="G104" s="15"/>
      <c r="H104" s="15"/>
      <c r="I104" s="15"/>
      <c r="J104" s="15" t="s">
        <v>266</v>
      </c>
      <c r="K104" s="15"/>
      <c r="L104" s="15"/>
      <c r="M104" s="15"/>
      <c r="N104" s="15"/>
      <c r="O104" s="15"/>
      <c r="P104" s="28"/>
      <c r="Q104" s="32">
        <v>2916</v>
      </c>
      <c r="R104" s="40"/>
      <c r="S104" s="40">
        <f t="shared" si="1"/>
        <v>0</v>
      </c>
    </row>
    <row r="105" spans="1:19" s="12" customFormat="1" ht="15" customHeight="1" outlineLevel="1" x14ac:dyDescent="0.2">
      <c r="A105" s="15" t="s">
        <v>267</v>
      </c>
      <c r="B105" s="15"/>
      <c r="C105" s="15"/>
      <c r="D105" s="15"/>
      <c r="E105" s="15"/>
      <c r="F105" s="15" t="s">
        <v>268</v>
      </c>
      <c r="G105" s="15"/>
      <c r="H105" s="15"/>
      <c r="I105" s="15"/>
      <c r="J105" s="15" t="s">
        <v>269</v>
      </c>
      <c r="K105" s="15"/>
      <c r="L105" s="15"/>
      <c r="M105" s="15"/>
      <c r="N105" s="15"/>
      <c r="O105" s="15"/>
      <c r="P105" s="28"/>
      <c r="Q105" s="32">
        <v>1368</v>
      </c>
      <c r="R105" s="40"/>
      <c r="S105" s="40">
        <f t="shared" si="1"/>
        <v>0</v>
      </c>
    </row>
    <row r="106" spans="1:19" s="11" customFormat="1" ht="15" customHeight="1" x14ac:dyDescent="0.2">
      <c r="A106" s="16" t="s">
        <v>270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9"/>
      <c r="Q106" s="32"/>
      <c r="R106" s="41"/>
      <c r="S106" s="41"/>
    </row>
    <row r="107" spans="1:19" s="11" customFormat="1" ht="15" customHeight="1" outlineLevel="1" x14ac:dyDescent="0.2">
      <c r="A107" s="15" t="s">
        <v>271</v>
      </c>
      <c r="B107" s="15"/>
      <c r="C107" s="15"/>
      <c r="D107" s="15"/>
      <c r="E107" s="15"/>
      <c r="F107" s="15" t="s">
        <v>272</v>
      </c>
      <c r="G107" s="15"/>
      <c r="H107" s="15"/>
      <c r="I107" s="15"/>
      <c r="J107" s="15" t="s">
        <v>273</v>
      </c>
      <c r="K107" s="15"/>
      <c r="L107" s="15"/>
      <c r="M107" s="15"/>
      <c r="N107" s="15"/>
      <c r="O107" s="15"/>
      <c r="P107" s="28"/>
      <c r="Q107" s="32">
        <v>1584</v>
      </c>
      <c r="R107" s="40"/>
      <c r="S107" s="40">
        <f t="shared" si="1"/>
        <v>0</v>
      </c>
    </row>
    <row r="108" spans="1:19" s="12" customFormat="1" ht="15" customHeight="1" outlineLevel="1" x14ac:dyDescent="0.2">
      <c r="A108" s="15" t="s">
        <v>274</v>
      </c>
      <c r="B108" s="15"/>
      <c r="C108" s="15"/>
      <c r="D108" s="15"/>
      <c r="E108" s="15"/>
      <c r="F108" s="15" t="s">
        <v>275</v>
      </c>
      <c r="G108" s="15"/>
      <c r="H108" s="15"/>
      <c r="I108" s="15"/>
      <c r="J108" s="15" t="s">
        <v>276</v>
      </c>
      <c r="K108" s="15"/>
      <c r="L108" s="15"/>
      <c r="M108" s="15"/>
      <c r="N108" s="15"/>
      <c r="O108" s="15"/>
      <c r="P108" s="28"/>
      <c r="Q108" s="32">
        <v>3132</v>
      </c>
      <c r="R108" s="40"/>
      <c r="S108" s="40">
        <f t="shared" si="1"/>
        <v>0</v>
      </c>
    </row>
    <row r="109" spans="1:19" s="12" customFormat="1" ht="15" customHeight="1" outlineLevel="1" x14ac:dyDescent="0.2">
      <c r="A109" s="15" t="s">
        <v>277</v>
      </c>
      <c r="B109" s="15"/>
      <c r="C109" s="15"/>
      <c r="D109" s="15"/>
      <c r="E109" s="15"/>
      <c r="F109" s="15" t="s">
        <v>278</v>
      </c>
      <c r="G109" s="15"/>
      <c r="H109" s="15"/>
      <c r="I109" s="15"/>
      <c r="J109" s="15" t="s">
        <v>279</v>
      </c>
      <c r="K109" s="15"/>
      <c r="L109" s="15"/>
      <c r="M109" s="15"/>
      <c r="N109" s="15"/>
      <c r="O109" s="15"/>
      <c r="P109" s="28"/>
      <c r="Q109" s="32">
        <v>2916</v>
      </c>
      <c r="R109" s="40"/>
      <c r="S109" s="40">
        <f t="shared" si="1"/>
        <v>0</v>
      </c>
    </row>
    <row r="110" spans="1:19" s="11" customFormat="1" ht="15" customHeight="1" outlineLevel="1" x14ac:dyDescent="0.2">
      <c r="A110" s="15" t="s">
        <v>280</v>
      </c>
      <c r="B110" s="15"/>
      <c r="C110" s="15"/>
      <c r="D110" s="15"/>
      <c r="E110" s="15"/>
      <c r="F110" s="15" t="s">
        <v>281</v>
      </c>
      <c r="G110" s="15"/>
      <c r="H110" s="15"/>
      <c r="I110" s="15"/>
      <c r="J110" s="15" t="s">
        <v>282</v>
      </c>
      <c r="K110" s="15"/>
      <c r="L110" s="15"/>
      <c r="M110" s="15"/>
      <c r="N110" s="15"/>
      <c r="O110" s="15"/>
      <c r="P110" s="28"/>
      <c r="Q110" s="32">
        <v>1368</v>
      </c>
      <c r="R110" s="40"/>
      <c r="S110" s="40">
        <f t="shared" si="1"/>
        <v>0</v>
      </c>
    </row>
    <row r="111" spans="1:19" s="11" customFormat="1" ht="15" customHeight="1" x14ac:dyDescent="0.2">
      <c r="A111" s="16" t="s">
        <v>283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29"/>
      <c r="Q111" s="32"/>
      <c r="R111" s="41"/>
      <c r="S111" s="41"/>
    </row>
    <row r="112" spans="1:19" s="12" customFormat="1" ht="15" customHeight="1" outlineLevel="1" x14ac:dyDescent="0.2">
      <c r="A112" s="15" t="s">
        <v>284</v>
      </c>
      <c r="B112" s="15"/>
      <c r="C112" s="15"/>
      <c r="D112" s="15"/>
      <c r="E112" s="15"/>
      <c r="F112" s="15" t="s">
        <v>285</v>
      </c>
      <c r="G112" s="15"/>
      <c r="H112" s="15"/>
      <c r="I112" s="15"/>
      <c r="J112" s="15" t="s">
        <v>286</v>
      </c>
      <c r="K112" s="15"/>
      <c r="L112" s="15"/>
      <c r="M112" s="15"/>
      <c r="N112" s="15"/>
      <c r="O112" s="15"/>
      <c r="P112" s="28"/>
      <c r="Q112" s="32">
        <v>3312</v>
      </c>
      <c r="R112" s="40"/>
      <c r="S112" s="40">
        <f t="shared" si="1"/>
        <v>0</v>
      </c>
    </row>
    <row r="113" spans="1:19" s="12" customFormat="1" ht="15" customHeight="1" outlineLevel="1" x14ac:dyDescent="0.2">
      <c r="A113" s="15" t="s">
        <v>287</v>
      </c>
      <c r="B113" s="15"/>
      <c r="C113" s="15"/>
      <c r="D113" s="15"/>
      <c r="E113" s="15"/>
      <c r="F113" s="15" t="s">
        <v>288</v>
      </c>
      <c r="G113" s="15"/>
      <c r="H113" s="15"/>
      <c r="I113" s="15"/>
      <c r="J113" s="15" t="s">
        <v>289</v>
      </c>
      <c r="K113" s="15"/>
      <c r="L113" s="15"/>
      <c r="M113" s="15"/>
      <c r="N113" s="15"/>
      <c r="O113" s="15"/>
      <c r="P113" s="28"/>
      <c r="Q113" s="32">
        <v>1872</v>
      </c>
      <c r="R113" s="40"/>
      <c r="S113" s="40">
        <f t="shared" si="1"/>
        <v>0</v>
      </c>
    </row>
    <row r="114" spans="1:19" s="12" customFormat="1" ht="15" customHeight="1" outlineLevel="1" x14ac:dyDescent="0.2">
      <c r="A114" s="15" t="s">
        <v>290</v>
      </c>
      <c r="B114" s="15"/>
      <c r="C114" s="15"/>
      <c r="D114" s="15"/>
      <c r="E114" s="15"/>
      <c r="F114" s="15" t="s">
        <v>291</v>
      </c>
      <c r="G114" s="15"/>
      <c r="H114" s="15"/>
      <c r="I114" s="15"/>
      <c r="J114" s="15" t="s">
        <v>292</v>
      </c>
      <c r="K114" s="15"/>
      <c r="L114" s="15"/>
      <c r="M114" s="15"/>
      <c r="N114" s="15"/>
      <c r="O114" s="15"/>
      <c r="P114" s="28"/>
      <c r="Q114" s="32">
        <v>2376</v>
      </c>
      <c r="R114" s="40"/>
      <c r="S114" s="40">
        <f t="shared" si="1"/>
        <v>0</v>
      </c>
    </row>
    <row r="115" spans="1:19" s="12" customFormat="1" ht="15" customHeight="1" outlineLevel="1" x14ac:dyDescent="0.2">
      <c r="A115" s="15" t="s">
        <v>293</v>
      </c>
      <c r="B115" s="15"/>
      <c r="C115" s="15"/>
      <c r="D115" s="15"/>
      <c r="E115" s="15"/>
      <c r="F115" s="15" t="s">
        <v>294</v>
      </c>
      <c r="G115" s="15"/>
      <c r="H115" s="15"/>
      <c r="I115" s="15"/>
      <c r="J115" s="15" t="s">
        <v>295</v>
      </c>
      <c r="K115" s="15"/>
      <c r="L115" s="15"/>
      <c r="M115" s="15"/>
      <c r="N115" s="15"/>
      <c r="O115" s="15"/>
      <c r="P115" s="28"/>
      <c r="Q115" s="32">
        <v>5616</v>
      </c>
      <c r="R115" s="42"/>
      <c r="S115" s="40">
        <f t="shared" si="1"/>
        <v>0</v>
      </c>
    </row>
    <row r="116" spans="1:19" s="12" customFormat="1" ht="15" customHeight="1" outlineLevel="1" x14ac:dyDescent="0.2">
      <c r="A116" s="15" t="s">
        <v>296</v>
      </c>
      <c r="B116" s="15"/>
      <c r="C116" s="15"/>
      <c r="D116" s="15"/>
      <c r="E116" s="15"/>
      <c r="F116" s="15" t="s">
        <v>297</v>
      </c>
      <c r="G116" s="15"/>
      <c r="H116" s="15"/>
      <c r="I116" s="15"/>
      <c r="J116" s="15" t="s">
        <v>298</v>
      </c>
      <c r="K116" s="15"/>
      <c r="L116" s="15"/>
      <c r="M116" s="15"/>
      <c r="N116" s="15"/>
      <c r="O116" s="15"/>
      <c r="P116" s="28"/>
      <c r="Q116" s="32">
        <v>2856</v>
      </c>
      <c r="R116" s="40"/>
      <c r="S116" s="40">
        <f t="shared" si="1"/>
        <v>0</v>
      </c>
    </row>
    <row r="117" spans="1:19" s="12" customFormat="1" ht="15" customHeight="1" outlineLevel="1" x14ac:dyDescent="0.2">
      <c r="A117" s="15" t="s">
        <v>299</v>
      </c>
      <c r="B117" s="15"/>
      <c r="C117" s="15"/>
      <c r="D117" s="15"/>
      <c r="E117" s="15"/>
      <c r="F117" s="15" t="s">
        <v>300</v>
      </c>
      <c r="G117" s="15"/>
      <c r="H117" s="15"/>
      <c r="I117" s="15"/>
      <c r="J117" s="15" t="s">
        <v>301</v>
      </c>
      <c r="K117" s="15"/>
      <c r="L117" s="15"/>
      <c r="M117" s="15"/>
      <c r="N117" s="15"/>
      <c r="O117" s="15"/>
      <c r="P117" s="28"/>
      <c r="Q117" s="32">
        <v>1416</v>
      </c>
      <c r="R117" s="40"/>
      <c r="S117" s="40">
        <f t="shared" si="1"/>
        <v>0</v>
      </c>
    </row>
    <row r="118" spans="1:19" s="11" customFormat="1" ht="15" customHeight="1" x14ac:dyDescent="0.2">
      <c r="A118" s="16" t="s">
        <v>302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29"/>
      <c r="Q118" s="32"/>
      <c r="R118" s="41"/>
      <c r="S118" s="41"/>
    </row>
    <row r="119" spans="1:19" s="11" customFormat="1" ht="15" customHeight="1" outlineLevel="1" x14ac:dyDescent="0.2">
      <c r="A119" s="15" t="s">
        <v>303</v>
      </c>
      <c r="B119" s="15"/>
      <c r="C119" s="15"/>
      <c r="D119" s="15"/>
      <c r="E119" s="15"/>
      <c r="F119" s="15" t="s">
        <v>304</v>
      </c>
      <c r="G119" s="15"/>
      <c r="H119" s="15"/>
      <c r="I119" s="15"/>
      <c r="J119" s="15" t="s">
        <v>305</v>
      </c>
      <c r="K119" s="15"/>
      <c r="L119" s="15"/>
      <c r="M119" s="15"/>
      <c r="N119" s="15"/>
      <c r="O119" s="15"/>
      <c r="P119" s="28"/>
      <c r="Q119" s="32">
        <v>1776</v>
      </c>
      <c r="R119" s="40"/>
      <c r="S119" s="40">
        <f t="shared" si="1"/>
        <v>0</v>
      </c>
    </row>
    <row r="120" spans="1:19" s="11" customFormat="1" ht="15" customHeight="1" outlineLevel="1" x14ac:dyDescent="0.2">
      <c r="A120" s="15" t="s">
        <v>306</v>
      </c>
      <c r="B120" s="15"/>
      <c r="C120" s="15"/>
      <c r="D120" s="15"/>
      <c r="E120" s="15"/>
      <c r="F120" s="15" t="s">
        <v>307</v>
      </c>
      <c r="G120" s="15"/>
      <c r="H120" s="15"/>
      <c r="I120" s="15"/>
      <c r="J120" s="15" t="s">
        <v>308</v>
      </c>
      <c r="K120" s="15"/>
      <c r="L120" s="15"/>
      <c r="M120" s="15"/>
      <c r="N120" s="15"/>
      <c r="O120" s="15"/>
      <c r="P120" s="28"/>
      <c r="Q120" s="32">
        <v>1632</v>
      </c>
      <c r="R120" s="40"/>
      <c r="S120" s="40">
        <f t="shared" si="1"/>
        <v>0</v>
      </c>
    </row>
    <row r="121" spans="1:19" s="11" customFormat="1" ht="15" customHeight="1" outlineLevel="1" x14ac:dyDescent="0.2">
      <c r="A121" s="15" t="s">
        <v>309</v>
      </c>
      <c r="B121" s="15"/>
      <c r="C121" s="15"/>
      <c r="D121" s="15"/>
      <c r="E121" s="15"/>
      <c r="F121" s="15" t="s">
        <v>310</v>
      </c>
      <c r="G121" s="15"/>
      <c r="H121" s="15"/>
      <c r="I121" s="15"/>
      <c r="J121" s="15" t="s">
        <v>311</v>
      </c>
      <c r="K121" s="15"/>
      <c r="L121" s="15"/>
      <c r="M121" s="15"/>
      <c r="N121" s="15"/>
      <c r="O121" s="15"/>
      <c r="P121" s="28"/>
      <c r="Q121" s="32">
        <v>1992</v>
      </c>
      <c r="R121" s="40"/>
      <c r="S121" s="40">
        <f t="shared" si="1"/>
        <v>0</v>
      </c>
    </row>
    <row r="122" spans="1:19" s="11" customFormat="1" ht="15" customHeight="1" outlineLevel="1" x14ac:dyDescent="0.2">
      <c r="A122" s="15" t="s">
        <v>312</v>
      </c>
      <c r="B122" s="15"/>
      <c r="C122" s="15"/>
      <c r="D122" s="15"/>
      <c r="E122" s="15"/>
      <c r="F122" s="15" t="s">
        <v>313</v>
      </c>
      <c r="G122" s="15"/>
      <c r="H122" s="15"/>
      <c r="I122" s="15"/>
      <c r="J122" s="15" t="s">
        <v>314</v>
      </c>
      <c r="K122" s="15"/>
      <c r="L122" s="15"/>
      <c r="M122" s="15"/>
      <c r="N122" s="15"/>
      <c r="O122" s="15"/>
      <c r="P122" s="28"/>
      <c r="Q122" s="32">
        <v>1272</v>
      </c>
      <c r="R122" s="40"/>
      <c r="S122" s="40">
        <f t="shared" si="1"/>
        <v>0</v>
      </c>
    </row>
    <row r="123" spans="1:19" s="11" customFormat="1" ht="15" customHeight="1" x14ac:dyDescent="0.2">
      <c r="A123" s="16" t="s">
        <v>315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29"/>
      <c r="Q123" s="32"/>
      <c r="R123" s="41"/>
      <c r="S123" s="41"/>
    </row>
    <row r="124" spans="1:19" s="11" customFormat="1" ht="15" customHeight="1" outlineLevel="1" x14ac:dyDescent="0.2">
      <c r="A124" s="15" t="s">
        <v>316</v>
      </c>
      <c r="B124" s="15"/>
      <c r="C124" s="15"/>
      <c r="D124" s="15"/>
      <c r="E124" s="15"/>
      <c r="F124" s="15" t="s">
        <v>317</v>
      </c>
      <c r="G124" s="15"/>
      <c r="H124" s="15"/>
      <c r="I124" s="15"/>
      <c r="J124" s="15" t="s">
        <v>318</v>
      </c>
      <c r="K124" s="15"/>
      <c r="L124" s="15"/>
      <c r="M124" s="15"/>
      <c r="N124" s="15"/>
      <c r="O124" s="15"/>
      <c r="P124" s="28"/>
      <c r="Q124" s="32">
        <v>2304</v>
      </c>
      <c r="R124" s="40"/>
      <c r="S124" s="40">
        <f t="shared" si="1"/>
        <v>0</v>
      </c>
    </row>
    <row r="125" spans="1:19" s="11" customFormat="1" ht="15" customHeight="1" outlineLevel="1" x14ac:dyDescent="0.2">
      <c r="A125" s="15" t="s">
        <v>319</v>
      </c>
      <c r="B125" s="15"/>
      <c r="C125" s="15"/>
      <c r="D125" s="15"/>
      <c r="E125" s="15"/>
      <c r="F125" s="15" t="s">
        <v>320</v>
      </c>
      <c r="G125" s="15"/>
      <c r="H125" s="15"/>
      <c r="I125" s="15"/>
      <c r="J125" s="15" t="s">
        <v>321</v>
      </c>
      <c r="K125" s="15"/>
      <c r="L125" s="15"/>
      <c r="M125" s="15"/>
      <c r="N125" s="15"/>
      <c r="O125" s="15"/>
      <c r="P125" s="28"/>
      <c r="Q125" s="32">
        <v>2304</v>
      </c>
      <c r="R125" s="40"/>
      <c r="S125" s="40">
        <f t="shared" si="1"/>
        <v>0</v>
      </c>
    </row>
    <row r="126" spans="1:19" s="11" customFormat="1" ht="15" customHeight="1" outlineLevel="1" x14ac:dyDescent="0.2">
      <c r="A126" s="15" t="s">
        <v>322</v>
      </c>
      <c r="B126" s="15"/>
      <c r="C126" s="15"/>
      <c r="D126" s="15"/>
      <c r="E126" s="15"/>
      <c r="F126" s="15" t="s">
        <v>323</v>
      </c>
      <c r="G126" s="15"/>
      <c r="H126" s="15"/>
      <c r="I126" s="15"/>
      <c r="J126" s="15" t="s">
        <v>324</v>
      </c>
      <c r="K126" s="15"/>
      <c r="L126" s="15"/>
      <c r="M126" s="15"/>
      <c r="N126" s="15"/>
      <c r="O126" s="15"/>
      <c r="P126" s="28"/>
      <c r="Q126" s="32">
        <v>2304</v>
      </c>
      <c r="R126" s="40"/>
      <c r="S126" s="40">
        <f t="shared" si="1"/>
        <v>0</v>
      </c>
    </row>
    <row r="127" spans="1:19" s="11" customFormat="1" ht="15" customHeight="1" outlineLevel="1" x14ac:dyDescent="0.2">
      <c r="A127" s="15" t="s">
        <v>325</v>
      </c>
      <c r="B127" s="15"/>
      <c r="C127" s="15"/>
      <c r="D127" s="15"/>
      <c r="E127" s="15"/>
      <c r="F127" s="15" t="s">
        <v>326</v>
      </c>
      <c r="G127" s="15"/>
      <c r="H127" s="15"/>
      <c r="I127" s="15"/>
      <c r="J127" s="15" t="s">
        <v>327</v>
      </c>
      <c r="K127" s="15"/>
      <c r="L127" s="15"/>
      <c r="M127" s="15"/>
      <c r="N127" s="15"/>
      <c r="O127" s="15"/>
      <c r="P127" s="28"/>
      <c r="Q127" s="32">
        <v>2304</v>
      </c>
      <c r="R127" s="40"/>
      <c r="S127" s="40">
        <f t="shared" si="1"/>
        <v>0</v>
      </c>
    </row>
    <row r="128" spans="1:19" s="11" customFormat="1" ht="15" customHeight="1" outlineLevel="1" x14ac:dyDescent="0.2">
      <c r="A128" s="15" t="s">
        <v>328</v>
      </c>
      <c r="B128" s="15"/>
      <c r="C128" s="15"/>
      <c r="D128" s="15"/>
      <c r="E128" s="15"/>
      <c r="F128" s="15" t="s">
        <v>329</v>
      </c>
      <c r="G128" s="15"/>
      <c r="H128" s="15"/>
      <c r="I128" s="15"/>
      <c r="J128" s="15" t="s">
        <v>330</v>
      </c>
      <c r="K128" s="15"/>
      <c r="L128" s="15"/>
      <c r="M128" s="15"/>
      <c r="N128" s="15"/>
      <c r="O128" s="15"/>
      <c r="P128" s="28"/>
      <c r="Q128" s="32">
        <v>2304</v>
      </c>
      <c r="R128" s="40"/>
      <c r="S128" s="40">
        <f t="shared" si="1"/>
        <v>0</v>
      </c>
    </row>
    <row r="129" spans="1:19" s="11" customFormat="1" ht="15" customHeight="1" outlineLevel="1" x14ac:dyDescent="0.2">
      <c r="A129" s="15" t="s">
        <v>331</v>
      </c>
      <c r="B129" s="15"/>
      <c r="C129" s="15"/>
      <c r="D129" s="15"/>
      <c r="E129" s="15"/>
      <c r="F129" s="15" t="s">
        <v>332</v>
      </c>
      <c r="G129" s="15"/>
      <c r="H129" s="15"/>
      <c r="I129" s="15"/>
      <c r="J129" s="15" t="s">
        <v>333</v>
      </c>
      <c r="K129" s="15"/>
      <c r="L129" s="15"/>
      <c r="M129" s="15"/>
      <c r="N129" s="15"/>
      <c r="O129" s="15"/>
      <c r="P129" s="28"/>
      <c r="Q129" s="32">
        <v>2304</v>
      </c>
      <c r="R129" s="40"/>
      <c r="S129" s="40">
        <f t="shared" si="1"/>
        <v>0</v>
      </c>
    </row>
    <row r="130" spans="1:19" s="11" customFormat="1" ht="15" customHeight="1" outlineLevel="1" x14ac:dyDescent="0.2">
      <c r="A130" s="15" t="s">
        <v>334</v>
      </c>
      <c r="B130" s="15"/>
      <c r="C130" s="15"/>
      <c r="D130" s="15"/>
      <c r="E130" s="15"/>
      <c r="F130" s="15" t="s">
        <v>335</v>
      </c>
      <c r="G130" s="15"/>
      <c r="H130" s="15"/>
      <c r="I130" s="15"/>
      <c r="J130" s="15" t="s">
        <v>336</v>
      </c>
      <c r="K130" s="15"/>
      <c r="L130" s="15"/>
      <c r="M130" s="15"/>
      <c r="N130" s="15"/>
      <c r="O130" s="15"/>
      <c r="P130" s="28"/>
      <c r="Q130" s="32">
        <v>2304</v>
      </c>
      <c r="R130" s="40"/>
      <c r="S130" s="40">
        <f t="shared" si="1"/>
        <v>0</v>
      </c>
    </row>
    <row r="131" spans="1:19" s="11" customFormat="1" ht="15" customHeight="1" outlineLevel="1" x14ac:dyDescent="0.2">
      <c r="A131" s="15" t="s">
        <v>337</v>
      </c>
      <c r="B131" s="15"/>
      <c r="C131" s="15"/>
      <c r="D131" s="15"/>
      <c r="E131" s="15"/>
      <c r="F131" s="15" t="s">
        <v>338</v>
      </c>
      <c r="G131" s="15"/>
      <c r="H131" s="15"/>
      <c r="I131" s="15"/>
      <c r="J131" s="15" t="s">
        <v>339</v>
      </c>
      <c r="K131" s="15"/>
      <c r="L131" s="15"/>
      <c r="M131" s="15"/>
      <c r="N131" s="15"/>
      <c r="O131" s="15"/>
      <c r="P131" s="28"/>
      <c r="Q131" s="32">
        <v>2304</v>
      </c>
      <c r="R131" s="40"/>
      <c r="S131" s="40">
        <f t="shared" si="1"/>
        <v>0</v>
      </c>
    </row>
    <row r="132" spans="1:19" s="11" customFormat="1" ht="15" customHeight="1" outlineLevel="1" x14ac:dyDescent="0.2">
      <c r="A132" s="15" t="s">
        <v>340</v>
      </c>
      <c r="B132" s="15"/>
      <c r="C132" s="15"/>
      <c r="D132" s="15"/>
      <c r="E132" s="15"/>
      <c r="F132" s="15" t="s">
        <v>341</v>
      </c>
      <c r="G132" s="15"/>
      <c r="H132" s="15"/>
      <c r="I132" s="15"/>
      <c r="J132" s="15" t="s">
        <v>342</v>
      </c>
      <c r="K132" s="15"/>
      <c r="L132" s="15"/>
      <c r="M132" s="15"/>
      <c r="N132" s="15"/>
      <c r="O132" s="15"/>
      <c r="P132" s="28"/>
      <c r="Q132" s="32">
        <v>2304</v>
      </c>
      <c r="R132" s="40"/>
      <c r="S132" s="40">
        <f t="shared" si="1"/>
        <v>0</v>
      </c>
    </row>
    <row r="133" spans="1:19" s="11" customFormat="1" ht="15" customHeight="1" outlineLevel="1" x14ac:dyDescent="0.2">
      <c r="A133" s="15" t="s">
        <v>343</v>
      </c>
      <c r="B133" s="15"/>
      <c r="C133" s="15"/>
      <c r="D133" s="15"/>
      <c r="E133" s="15"/>
      <c r="F133" s="15" t="s">
        <v>344</v>
      </c>
      <c r="G133" s="15"/>
      <c r="H133" s="15"/>
      <c r="I133" s="15"/>
      <c r="J133" s="15" t="s">
        <v>345</v>
      </c>
      <c r="K133" s="15"/>
      <c r="L133" s="15"/>
      <c r="M133" s="15"/>
      <c r="N133" s="15"/>
      <c r="O133" s="15"/>
      <c r="P133" s="28"/>
      <c r="Q133" s="32">
        <v>2304</v>
      </c>
      <c r="R133" s="40"/>
      <c r="S133" s="40">
        <f t="shared" si="1"/>
        <v>0</v>
      </c>
    </row>
    <row r="134" spans="1:19" s="11" customFormat="1" ht="15" customHeight="1" x14ac:dyDescent="0.2">
      <c r="A134" s="16" t="s">
        <v>346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29"/>
      <c r="Q134" s="32"/>
      <c r="R134" s="41"/>
      <c r="S134" s="41"/>
    </row>
    <row r="135" spans="1:19" s="11" customFormat="1" ht="15" customHeight="1" outlineLevel="1" x14ac:dyDescent="0.2">
      <c r="A135" s="15" t="s">
        <v>347</v>
      </c>
      <c r="B135" s="15"/>
      <c r="C135" s="15"/>
      <c r="D135" s="15"/>
      <c r="E135" s="15"/>
      <c r="F135" s="15" t="s">
        <v>348</v>
      </c>
      <c r="G135" s="15"/>
      <c r="H135" s="15"/>
      <c r="I135" s="15"/>
      <c r="J135" s="15" t="s">
        <v>349</v>
      </c>
      <c r="K135" s="15"/>
      <c r="L135" s="15"/>
      <c r="M135" s="15"/>
      <c r="N135" s="15"/>
      <c r="O135" s="15"/>
      <c r="P135" s="28"/>
      <c r="Q135" s="32">
        <v>2016</v>
      </c>
      <c r="R135" s="40"/>
      <c r="S135" s="40">
        <f t="shared" si="1"/>
        <v>0</v>
      </c>
    </row>
    <row r="136" spans="1:19" s="11" customFormat="1" ht="15" customHeight="1" outlineLevel="1" x14ac:dyDescent="0.2">
      <c r="A136" s="15" t="s">
        <v>350</v>
      </c>
      <c r="B136" s="15"/>
      <c r="C136" s="15"/>
      <c r="D136" s="15"/>
      <c r="E136" s="15"/>
      <c r="F136" s="15" t="s">
        <v>351</v>
      </c>
      <c r="G136" s="15"/>
      <c r="H136" s="15"/>
      <c r="I136" s="15"/>
      <c r="J136" s="15" t="s">
        <v>352</v>
      </c>
      <c r="K136" s="15"/>
      <c r="L136" s="15"/>
      <c r="M136" s="15"/>
      <c r="N136" s="15"/>
      <c r="O136" s="15"/>
      <c r="P136" s="28"/>
      <c r="Q136" s="32">
        <v>3420</v>
      </c>
      <c r="R136" s="40"/>
      <c r="S136" s="40">
        <f t="shared" si="1"/>
        <v>0</v>
      </c>
    </row>
    <row r="137" spans="1:19" s="11" customFormat="1" ht="15" customHeight="1" x14ac:dyDescent="0.2">
      <c r="A137" s="16" t="s">
        <v>353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9"/>
      <c r="Q137" s="32"/>
      <c r="R137" s="41"/>
      <c r="S137" s="41"/>
    </row>
    <row r="138" spans="1:19" s="11" customFormat="1" ht="15" customHeight="1" outlineLevel="1" x14ac:dyDescent="0.2">
      <c r="A138" s="15" t="s">
        <v>354</v>
      </c>
      <c r="B138" s="15"/>
      <c r="C138" s="15"/>
      <c r="D138" s="15"/>
      <c r="E138" s="15"/>
      <c r="F138" s="15" t="s">
        <v>355</v>
      </c>
      <c r="G138" s="15"/>
      <c r="H138" s="15"/>
      <c r="I138" s="15"/>
      <c r="J138" s="15" t="s">
        <v>356</v>
      </c>
      <c r="K138" s="15"/>
      <c r="L138" s="15"/>
      <c r="M138" s="15"/>
      <c r="N138" s="15"/>
      <c r="O138" s="15"/>
      <c r="P138" s="28"/>
      <c r="Q138" s="32">
        <v>2124</v>
      </c>
      <c r="R138" s="42"/>
      <c r="S138" s="40">
        <f t="shared" ref="S138:S201" si="2">SUM(R138*Q138)</f>
        <v>0</v>
      </c>
    </row>
    <row r="139" spans="1:19" s="11" customFormat="1" ht="15" customHeight="1" x14ac:dyDescent="0.2">
      <c r="A139" s="16" t="s">
        <v>357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29"/>
      <c r="Q139" s="32"/>
      <c r="R139" s="41"/>
      <c r="S139" s="41"/>
    </row>
    <row r="140" spans="1:19" s="11" customFormat="1" ht="15" customHeight="1" outlineLevel="1" x14ac:dyDescent="0.2">
      <c r="A140" s="15" t="s">
        <v>358</v>
      </c>
      <c r="B140" s="15"/>
      <c r="C140" s="15"/>
      <c r="D140" s="15"/>
      <c r="E140" s="15"/>
      <c r="F140" s="15" t="s">
        <v>359</v>
      </c>
      <c r="G140" s="15"/>
      <c r="H140" s="15"/>
      <c r="I140" s="15"/>
      <c r="J140" s="15" t="s">
        <v>360</v>
      </c>
      <c r="K140" s="15"/>
      <c r="L140" s="15"/>
      <c r="M140" s="15"/>
      <c r="N140" s="15"/>
      <c r="O140" s="15"/>
      <c r="P140" s="28"/>
      <c r="Q140" s="32">
        <v>2412</v>
      </c>
      <c r="R140" s="40"/>
      <c r="S140" s="40">
        <f t="shared" si="2"/>
        <v>0</v>
      </c>
    </row>
    <row r="141" spans="1:19" s="11" customFormat="1" ht="15" customHeight="1" outlineLevel="1" x14ac:dyDescent="0.2">
      <c r="A141" s="15" t="s">
        <v>361</v>
      </c>
      <c r="B141" s="15"/>
      <c r="C141" s="15"/>
      <c r="D141" s="15"/>
      <c r="E141" s="15"/>
      <c r="F141" s="15" t="s">
        <v>362</v>
      </c>
      <c r="G141" s="15"/>
      <c r="H141" s="15"/>
      <c r="I141" s="15"/>
      <c r="J141" s="15" t="s">
        <v>363</v>
      </c>
      <c r="K141" s="15"/>
      <c r="L141" s="15"/>
      <c r="M141" s="15"/>
      <c r="N141" s="15"/>
      <c r="O141" s="15"/>
      <c r="P141" s="28"/>
      <c r="Q141" s="32">
        <v>1620</v>
      </c>
      <c r="R141" s="40"/>
      <c r="S141" s="40">
        <f t="shared" si="2"/>
        <v>0</v>
      </c>
    </row>
    <row r="142" spans="1:19" s="11" customFormat="1" ht="15" customHeight="1" outlineLevel="1" x14ac:dyDescent="0.2">
      <c r="A142" s="15" t="s">
        <v>364</v>
      </c>
      <c r="B142" s="15"/>
      <c r="C142" s="15"/>
      <c r="D142" s="15"/>
      <c r="E142" s="15"/>
      <c r="F142" s="15" t="s">
        <v>365</v>
      </c>
      <c r="G142" s="15"/>
      <c r="H142" s="15"/>
      <c r="I142" s="15"/>
      <c r="J142" s="15" t="s">
        <v>366</v>
      </c>
      <c r="K142" s="15"/>
      <c r="L142" s="15"/>
      <c r="M142" s="15"/>
      <c r="N142" s="15"/>
      <c r="O142" s="15"/>
      <c r="P142" s="28"/>
      <c r="Q142" s="32">
        <v>1440</v>
      </c>
      <c r="R142" s="40"/>
      <c r="S142" s="40">
        <f t="shared" si="2"/>
        <v>0</v>
      </c>
    </row>
    <row r="143" spans="1:19" s="11" customFormat="1" ht="15" customHeight="1" outlineLevel="1" x14ac:dyDescent="0.2">
      <c r="A143" s="15" t="s">
        <v>367</v>
      </c>
      <c r="B143" s="15"/>
      <c r="C143" s="15"/>
      <c r="D143" s="15"/>
      <c r="E143" s="15"/>
      <c r="F143" s="15" t="s">
        <v>368</v>
      </c>
      <c r="G143" s="15"/>
      <c r="H143" s="15"/>
      <c r="I143" s="15"/>
      <c r="J143" s="15" t="s">
        <v>369</v>
      </c>
      <c r="K143" s="15"/>
      <c r="L143" s="15"/>
      <c r="M143" s="15"/>
      <c r="N143" s="15"/>
      <c r="O143" s="15"/>
      <c r="P143" s="28"/>
      <c r="Q143" s="32">
        <v>1620</v>
      </c>
      <c r="R143" s="40"/>
      <c r="S143" s="40">
        <f t="shared" si="2"/>
        <v>0</v>
      </c>
    </row>
    <row r="144" spans="1:19" s="11" customFormat="1" ht="15" customHeight="1" outlineLevel="1" x14ac:dyDescent="0.2">
      <c r="A144" s="15" t="s">
        <v>370</v>
      </c>
      <c r="B144" s="15"/>
      <c r="C144" s="15"/>
      <c r="D144" s="15"/>
      <c r="E144" s="15"/>
      <c r="F144" s="15" t="s">
        <v>371</v>
      </c>
      <c r="G144" s="15"/>
      <c r="H144" s="15"/>
      <c r="I144" s="15"/>
      <c r="J144" s="15" t="s">
        <v>372</v>
      </c>
      <c r="K144" s="15"/>
      <c r="L144" s="15"/>
      <c r="M144" s="15"/>
      <c r="N144" s="15"/>
      <c r="O144" s="15"/>
      <c r="P144" s="28"/>
      <c r="Q144" s="32">
        <v>1440</v>
      </c>
      <c r="R144" s="40"/>
      <c r="S144" s="40">
        <f t="shared" si="2"/>
        <v>0</v>
      </c>
    </row>
    <row r="145" spans="1:19" s="11" customFormat="1" ht="15" customHeight="1" outlineLevel="1" x14ac:dyDescent="0.2">
      <c r="A145" s="15" t="s">
        <v>373</v>
      </c>
      <c r="B145" s="15"/>
      <c r="C145" s="15"/>
      <c r="D145" s="15"/>
      <c r="E145" s="15"/>
      <c r="F145" s="15" t="s">
        <v>374</v>
      </c>
      <c r="G145" s="15"/>
      <c r="H145" s="15"/>
      <c r="I145" s="15"/>
      <c r="J145" s="15" t="s">
        <v>375</v>
      </c>
      <c r="K145" s="15"/>
      <c r="L145" s="15"/>
      <c r="M145" s="15"/>
      <c r="N145" s="15"/>
      <c r="O145" s="15"/>
      <c r="P145" s="28"/>
      <c r="Q145" s="32">
        <v>1440</v>
      </c>
      <c r="R145" s="40"/>
      <c r="S145" s="40">
        <f t="shared" si="2"/>
        <v>0</v>
      </c>
    </row>
    <row r="146" spans="1:19" s="11" customFormat="1" ht="15" customHeight="1" x14ac:dyDescent="0.2">
      <c r="A146" s="16" t="s">
        <v>376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9"/>
      <c r="Q146" s="32"/>
      <c r="R146" s="41"/>
      <c r="S146" s="41"/>
    </row>
    <row r="147" spans="1:19" s="12" customFormat="1" ht="15" customHeight="1" outlineLevel="1" x14ac:dyDescent="0.2">
      <c r="A147" s="15" t="s">
        <v>377</v>
      </c>
      <c r="B147" s="15"/>
      <c r="C147" s="15"/>
      <c r="D147" s="15"/>
      <c r="E147" s="15"/>
      <c r="F147" s="15" t="s">
        <v>378</v>
      </c>
      <c r="G147" s="15"/>
      <c r="H147" s="15"/>
      <c r="I147" s="15"/>
      <c r="J147" s="15" t="s">
        <v>379</v>
      </c>
      <c r="K147" s="15"/>
      <c r="L147" s="15"/>
      <c r="M147" s="15"/>
      <c r="N147" s="15"/>
      <c r="O147" s="15"/>
      <c r="P147" s="28"/>
      <c r="Q147" s="32">
        <v>1728</v>
      </c>
      <c r="R147" s="40"/>
      <c r="S147" s="40">
        <f t="shared" si="2"/>
        <v>0</v>
      </c>
    </row>
    <row r="148" spans="1:19" s="11" customFormat="1" ht="15" customHeight="1" outlineLevel="1" x14ac:dyDescent="0.2">
      <c r="A148" s="15" t="s">
        <v>380</v>
      </c>
      <c r="B148" s="15"/>
      <c r="C148" s="15"/>
      <c r="D148" s="15"/>
      <c r="E148" s="15"/>
      <c r="F148" s="15" t="s">
        <v>381</v>
      </c>
      <c r="G148" s="15"/>
      <c r="H148" s="15"/>
      <c r="I148" s="15"/>
      <c r="J148" s="15" t="s">
        <v>382</v>
      </c>
      <c r="K148" s="15"/>
      <c r="L148" s="15"/>
      <c r="M148" s="15"/>
      <c r="N148" s="15"/>
      <c r="O148" s="15"/>
      <c r="P148" s="28"/>
      <c r="Q148" s="32">
        <v>1476</v>
      </c>
      <c r="R148" s="40"/>
      <c r="S148" s="40">
        <f t="shared" si="2"/>
        <v>0</v>
      </c>
    </row>
    <row r="149" spans="1:19" s="11" customFormat="1" ht="15" customHeight="1" outlineLevel="1" x14ac:dyDescent="0.2">
      <c r="A149" s="15" t="s">
        <v>383</v>
      </c>
      <c r="B149" s="15"/>
      <c r="C149" s="15"/>
      <c r="D149" s="15"/>
      <c r="E149" s="15"/>
      <c r="F149" s="15" t="s">
        <v>384</v>
      </c>
      <c r="G149" s="15"/>
      <c r="H149" s="15"/>
      <c r="I149" s="15"/>
      <c r="J149" s="15" t="s">
        <v>385</v>
      </c>
      <c r="K149" s="15"/>
      <c r="L149" s="15"/>
      <c r="M149" s="15"/>
      <c r="N149" s="15"/>
      <c r="O149" s="15"/>
      <c r="P149" s="28"/>
      <c r="Q149" s="32">
        <v>1620</v>
      </c>
      <c r="R149" s="42"/>
      <c r="S149" s="40">
        <f t="shared" si="2"/>
        <v>0</v>
      </c>
    </row>
    <row r="150" spans="1:19" s="12" customFormat="1" ht="15" customHeight="1" outlineLevel="1" x14ac:dyDescent="0.2">
      <c r="A150" s="15" t="s">
        <v>386</v>
      </c>
      <c r="B150" s="15"/>
      <c r="C150" s="15"/>
      <c r="D150" s="15"/>
      <c r="E150" s="15"/>
      <c r="F150" s="15" t="s">
        <v>387</v>
      </c>
      <c r="G150" s="15"/>
      <c r="H150" s="15"/>
      <c r="I150" s="15"/>
      <c r="J150" s="15" t="s">
        <v>388</v>
      </c>
      <c r="K150" s="15"/>
      <c r="L150" s="15"/>
      <c r="M150" s="15"/>
      <c r="N150" s="15"/>
      <c r="O150" s="15"/>
      <c r="P150" s="28"/>
      <c r="Q150" s="32">
        <v>1776</v>
      </c>
      <c r="R150" s="40"/>
      <c r="S150" s="40">
        <f t="shared" si="2"/>
        <v>0</v>
      </c>
    </row>
    <row r="151" spans="1:19" s="12" customFormat="1" ht="15" customHeight="1" outlineLevel="1" x14ac:dyDescent="0.2">
      <c r="A151" s="15" t="s">
        <v>389</v>
      </c>
      <c r="B151" s="15"/>
      <c r="C151" s="15"/>
      <c r="D151" s="15"/>
      <c r="E151" s="15"/>
      <c r="F151" s="15" t="s">
        <v>390</v>
      </c>
      <c r="G151" s="15"/>
      <c r="H151" s="15"/>
      <c r="I151" s="15"/>
      <c r="J151" s="15" t="s">
        <v>391</v>
      </c>
      <c r="K151" s="15"/>
      <c r="L151" s="15"/>
      <c r="M151" s="15"/>
      <c r="N151" s="15"/>
      <c r="O151" s="15"/>
      <c r="P151" s="28"/>
      <c r="Q151" s="32">
        <v>1056</v>
      </c>
      <c r="R151" s="40"/>
      <c r="S151" s="40">
        <f t="shared" si="2"/>
        <v>0</v>
      </c>
    </row>
    <row r="152" spans="1:19" s="12" customFormat="1" ht="15" customHeight="1" outlineLevel="1" x14ac:dyDescent="0.2">
      <c r="A152" s="15" t="s">
        <v>392</v>
      </c>
      <c r="B152" s="15"/>
      <c r="C152" s="15"/>
      <c r="D152" s="15"/>
      <c r="E152" s="15"/>
      <c r="F152" s="15" t="s">
        <v>393</v>
      </c>
      <c r="G152" s="15"/>
      <c r="H152" s="15"/>
      <c r="I152" s="15"/>
      <c r="J152" s="15" t="s">
        <v>394</v>
      </c>
      <c r="K152" s="15"/>
      <c r="L152" s="15"/>
      <c r="M152" s="15"/>
      <c r="N152" s="15"/>
      <c r="O152" s="15"/>
      <c r="P152" s="28"/>
      <c r="Q152" s="32">
        <v>1992</v>
      </c>
      <c r="R152" s="40"/>
      <c r="S152" s="40">
        <f t="shared" si="2"/>
        <v>0</v>
      </c>
    </row>
    <row r="153" spans="1:19" s="11" customFormat="1" ht="15" customHeight="1" outlineLevel="1" x14ac:dyDescent="0.2">
      <c r="A153" s="15" t="s">
        <v>395</v>
      </c>
      <c r="B153" s="15"/>
      <c r="C153" s="15"/>
      <c r="D153" s="15"/>
      <c r="E153" s="15"/>
      <c r="F153" s="15" t="s">
        <v>396</v>
      </c>
      <c r="G153" s="15"/>
      <c r="H153" s="15"/>
      <c r="I153" s="15"/>
      <c r="J153" s="15" t="s">
        <v>397</v>
      </c>
      <c r="K153" s="15"/>
      <c r="L153" s="15"/>
      <c r="M153" s="15"/>
      <c r="N153" s="15"/>
      <c r="O153" s="15"/>
      <c r="P153" s="28"/>
      <c r="Q153" s="32">
        <v>1764</v>
      </c>
      <c r="R153" s="40"/>
      <c r="S153" s="40">
        <f t="shared" si="2"/>
        <v>0</v>
      </c>
    </row>
    <row r="154" spans="1:19" s="12" customFormat="1" ht="15" customHeight="1" outlineLevel="1" x14ac:dyDescent="0.2">
      <c r="A154" s="15" t="s">
        <v>398</v>
      </c>
      <c r="B154" s="15"/>
      <c r="C154" s="15"/>
      <c r="D154" s="15"/>
      <c r="E154" s="15"/>
      <c r="F154" s="15" t="s">
        <v>399</v>
      </c>
      <c r="G154" s="15"/>
      <c r="H154" s="15"/>
      <c r="I154" s="15"/>
      <c r="J154" s="15" t="s">
        <v>400</v>
      </c>
      <c r="K154" s="15"/>
      <c r="L154" s="15"/>
      <c r="M154" s="15"/>
      <c r="N154" s="15"/>
      <c r="O154" s="15"/>
      <c r="P154" s="28"/>
      <c r="Q154" s="32">
        <v>2928</v>
      </c>
      <c r="R154" s="40"/>
      <c r="S154" s="40">
        <f t="shared" si="2"/>
        <v>0</v>
      </c>
    </row>
    <row r="155" spans="1:19" s="12" customFormat="1" ht="15" customHeight="1" outlineLevel="1" x14ac:dyDescent="0.2">
      <c r="A155" s="15" t="s">
        <v>401</v>
      </c>
      <c r="B155" s="15"/>
      <c r="C155" s="15"/>
      <c r="D155" s="15"/>
      <c r="E155" s="15"/>
      <c r="F155" s="15" t="s">
        <v>402</v>
      </c>
      <c r="G155" s="15"/>
      <c r="H155" s="15"/>
      <c r="I155" s="15"/>
      <c r="J155" s="15" t="s">
        <v>403</v>
      </c>
      <c r="K155" s="15"/>
      <c r="L155" s="15"/>
      <c r="M155" s="15"/>
      <c r="N155" s="15"/>
      <c r="O155" s="15"/>
      <c r="P155" s="28"/>
      <c r="Q155" s="32">
        <v>2856</v>
      </c>
      <c r="R155" s="40"/>
      <c r="S155" s="40">
        <f t="shared" si="2"/>
        <v>0</v>
      </c>
    </row>
    <row r="156" spans="1:19" s="12" customFormat="1" ht="15" customHeight="1" outlineLevel="1" x14ac:dyDescent="0.2">
      <c r="A156" s="15" t="s">
        <v>404</v>
      </c>
      <c r="B156" s="15"/>
      <c r="C156" s="15"/>
      <c r="D156" s="15"/>
      <c r="E156" s="15"/>
      <c r="F156" s="15" t="s">
        <v>405</v>
      </c>
      <c r="G156" s="15"/>
      <c r="H156" s="15"/>
      <c r="I156" s="15"/>
      <c r="J156" s="15" t="s">
        <v>406</v>
      </c>
      <c r="K156" s="15"/>
      <c r="L156" s="15"/>
      <c r="M156" s="15"/>
      <c r="N156" s="15"/>
      <c r="O156" s="15"/>
      <c r="P156" s="28"/>
      <c r="Q156" s="32">
        <v>1416</v>
      </c>
      <c r="R156" s="40"/>
      <c r="S156" s="40">
        <f t="shared" si="2"/>
        <v>0</v>
      </c>
    </row>
    <row r="157" spans="1:19" s="11" customFormat="1" ht="15" customHeight="1" x14ac:dyDescent="0.2">
      <c r="A157" s="16" t="s">
        <v>407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29"/>
      <c r="Q157" s="32"/>
      <c r="R157" s="41"/>
      <c r="S157" s="41"/>
    </row>
    <row r="158" spans="1:19" s="12" customFormat="1" ht="15" customHeight="1" outlineLevel="1" x14ac:dyDescent="0.2">
      <c r="A158" s="15" t="s">
        <v>408</v>
      </c>
      <c r="B158" s="15"/>
      <c r="C158" s="15"/>
      <c r="D158" s="15"/>
      <c r="E158" s="15"/>
      <c r="F158" s="15" t="s">
        <v>409</v>
      </c>
      <c r="G158" s="15"/>
      <c r="H158" s="15"/>
      <c r="I158" s="15"/>
      <c r="J158" s="15" t="s">
        <v>410</v>
      </c>
      <c r="K158" s="15"/>
      <c r="L158" s="15"/>
      <c r="M158" s="15"/>
      <c r="N158" s="15"/>
      <c r="O158" s="15"/>
      <c r="P158" s="28"/>
      <c r="Q158" s="32">
        <v>1488</v>
      </c>
      <c r="R158" s="40"/>
      <c r="S158" s="40">
        <f t="shared" si="2"/>
        <v>0</v>
      </c>
    </row>
    <row r="159" spans="1:19" s="12" customFormat="1" ht="15" customHeight="1" outlineLevel="1" x14ac:dyDescent="0.2">
      <c r="A159" s="15" t="s">
        <v>411</v>
      </c>
      <c r="B159" s="15"/>
      <c r="C159" s="15"/>
      <c r="D159" s="15"/>
      <c r="E159" s="15"/>
      <c r="F159" s="15" t="s">
        <v>412</v>
      </c>
      <c r="G159" s="15"/>
      <c r="H159" s="15"/>
      <c r="I159" s="15"/>
      <c r="J159" s="15" t="s">
        <v>413</v>
      </c>
      <c r="K159" s="15"/>
      <c r="L159" s="15"/>
      <c r="M159" s="15"/>
      <c r="N159" s="15"/>
      <c r="O159" s="15"/>
      <c r="P159" s="28"/>
      <c r="Q159" s="32">
        <v>768</v>
      </c>
      <c r="R159" s="40"/>
      <c r="S159" s="40">
        <f t="shared" si="2"/>
        <v>0</v>
      </c>
    </row>
    <row r="160" spans="1:19" s="12" customFormat="1" ht="15" customHeight="1" outlineLevel="1" x14ac:dyDescent="0.2">
      <c r="A160" s="15" t="s">
        <v>414</v>
      </c>
      <c r="B160" s="15"/>
      <c r="C160" s="15"/>
      <c r="D160" s="15"/>
      <c r="E160" s="15"/>
      <c r="F160" s="15" t="s">
        <v>415</v>
      </c>
      <c r="G160" s="15"/>
      <c r="H160" s="15"/>
      <c r="I160" s="15"/>
      <c r="J160" s="15" t="s">
        <v>416</v>
      </c>
      <c r="K160" s="15"/>
      <c r="L160" s="15"/>
      <c r="M160" s="15"/>
      <c r="N160" s="15"/>
      <c r="O160" s="15"/>
      <c r="P160" s="28"/>
      <c r="Q160" s="32">
        <v>1512</v>
      </c>
      <c r="R160" s="40"/>
      <c r="S160" s="40">
        <f t="shared" si="2"/>
        <v>0</v>
      </c>
    </row>
    <row r="161" spans="1:19" s="12" customFormat="1" ht="15" customHeight="1" outlineLevel="1" x14ac:dyDescent="0.2">
      <c r="A161" s="15" t="s">
        <v>417</v>
      </c>
      <c r="B161" s="15"/>
      <c r="C161" s="15"/>
      <c r="D161" s="15"/>
      <c r="E161" s="15"/>
      <c r="F161" s="15" t="s">
        <v>418</v>
      </c>
      <c r="G161" s="15"/>
      <c r="H161" s="15"/>
      <c r="I161" s="15"/>
      <c r="J161" s="15" t="s">
        <v>419</v>
      </c>
      <c r="K161" s="15"/>
      <c r="L161" s="15"/>
      <c r="M161" s="15"/>
      <c r="N161" s="15"/>
      <c r="O161" s="15"/>
      <c r="P161" s="28"/>
      <c r="Q161" s="32">
        <v>936</v>
      </c>
      <c r="R161" s="42"/>
      <c r="S161" s="40">
        <f t="shared" si="2"/>
        <v>0</v>
      </c>
    </row>
    <row r="162" spans="1:19" s="12" customFormat="1" ht="15" customHeight="1" outlineLevel="1" x14ac:dyDescent="0.2">
      <c r="A162" s="15" t="s">
        <v>420</v>
      </c>
      <c r="B162" s="15"/>
      <c r="C162" s="15"/>
      <c r="D162" s="15"/>
      <c r="E162" s="15"/>
      <c r="F162" s="15" t="s">
        <v>421</v>
      </c>
      <c r="G162" s="15"/>
      <c r="H162" s="15"/>
      <c r="I162" s="15"/>
      <c r="J162" s="15" t="s">
        <v>422</v>
      </c>
      <c r="K162" s="15"/>
      <c r="L162" s="15"/>
      <c r="M162" s="15"/>
      <c r="N162" s="15"/>
      <c r="O162" s="15"/>
      <c r="P162" s="28"/>
      <c r="Q162" s="32">
        <v>2124</v>
      </c>
      <c r="R162" s="40"/>
      <c r="S162" s="40">
        <f t="shared" si="2"/>
        <v>0</v>
      </c>
    </row>
    <row r="163" spans="1:19" s="12" customFormat="1" ht="15" customHeight="1" outlineLevel="1" x14ac:dyDescent="0.2">
      <c r="A163" s="15" t="s">
        <v>423</v>
      </c>
      <c r="B163" s="15"/>
      <c r="C163" s="15"/>
      <c r="D163" s="15"/>
      <c r="E163" s="15"/>
      <c r="F163" s="15" t="s">
        <v>424</v>
      </c>
      <c r="G163" s="15"/>
      <c r="H163" s="15"/>
      <c r="I163" s="15"/>
      <c r="J163" s="15" t="s">
        <v>425</v>
      </c>
      <c r="K163" s="15"/>
      <c r="L163" s="15"/>
      <c r="M163" s="15"/>
      <c r="N163" s="15"/>
      <c r="O163" s="15"/>
      <c r="P163" s="28"/>
      <c r="Q163" s="32">
        <v>1620</v>
      </c>
      <c r="R163" s="42"/>
      <c r="S163" s="40">
        <f t="shared" si="2"/>
        <v>0</v>
      </c>
    </row>
    <row r="164" spans="1:19" s="12" customFormat="1" ht="15" customHeight="1" outlineLevel="1" x14ac:dyDescent="0.2">
      <c r="A164" s="15" t="s">
        <v>426</v>
      </c>
      <c r="B164" s="15"/>
      <c r="C164" s="15"/>
      <c r="D164" s="15"/>
      <c r="E164" s="15"/>
      <c r="F164" s="15" t="s">
        <v>427</v>
      </c>
      <c r="G164" s="15"/>
      <c r="H164" s="15"/>
      <c r="I164" s="15"/>
      <c r="J164" s="15" t="s">
        <v>428</v>
      </c>
      <c r="K164" s="15"/>
      <c r="L164" s="15"/>
      <c r="M164" s="15"/>
      <c r="N164" s="15"/>
      <c r="O164" s="15"/>
      <c r="P164" s="28"/>
      <c r="Q164" s="32">
        <v>1416</v>
      </c>
      <c r="R164" s="40"/>
      <c r="S164" s="40">
        <f t="shared" si="2"/>
        <v>0</v>
      </c>
    </row>
    <row r="165" spans="1:19" s="12" customFormat="1" ht="15" customHeight="1" outlineLevel="1" x14ac:dyDescent="0.2">
      <c r="A165" s="15" t="s">
        <v>429</v>
      </c>
      <c r="B165" s="15"/>
      <c r="C165" s="15"/>
      <c r="D165" s="15"/>
      <c r="E165" s="15"/>
      <c r="F165" s="15" t="s">
        <v>430</v>
      </c>
      <c r="G165" s="15"/>
      <c r="H165" s="15"/>
      <c r="I165" s="15"/>
      <c r="J165" s="15" t="s">
        <v>431</v>
      </c>
      <c r="K165" s="15"/>
      <c r="L165" s="15"/>
      <c r="M165" s="15"/>
      <c r="N165" s="15"/>
      <c r="O165" s="15"/>
      <c r="P165" s="28"/>
      <c r="Q165" s="32">
        <v>2232</v>
      </c>
      <c r="R165" s="40"/>
      <c r="S165" s="40">
        <f t="shared" si="2"/>
        <v>0</v>
      </c>
    </row>
    <row r="166" spans="1:19" s="12" customFormat="1" ht="15" customHeight="1" outlineLevel="1" x14ac:dyDescent="0.2">
      <c r="A166" s="15" t="s">
        <v>432</v>
      </c>
      <c r="B166" s="15"/>
      <c r="C166" s="15"/>
      <c r="D166" s="15"/>
      <c r="E166" s="15"/>
      <c r="F166" s="15" t="s">
        <v>433</v>
      </c>
      <c r="G166" s="15"/>
      <c r="H166" s="15"/>
      <c r="I166" s="15"/>
      <c r="J166" s="15" t="s">
        <v>434</v>
      </c>
      <c r="K166" s="15"/>
      <c r="L166" s="15"/>
      <c r="M166" s="15"/>
      <c r="N166" s="15"/>
      <c r="O166" s="15"/>
      <c r="P166" s="28"/>
      <c r="Q166" s="32">
        <v>2232</v>
      </c>
      <c r="R166" s="40"/>
      <c r="S166" s="40">
        <f t="shared" si="2"/>
        <v>0</v>
      </c>
    </row>
    <row r="167" spans="1:19" s="11" customFormat="1" ht="15" customHeight="1" outlineLevel="1" x14ac:dyDescent="0.2">
      <c r="A167" s="15" t="s">
        <v>435</v>
      </c>
      <c r="B167" s="15"/>
      <c r="C167" s="15"/>
      <c r="D167" s="15"/>
      <c r="E167" s="15"/>
      <c r="F167" s="15" t="s">
        <v>436</v>
      </c>
      <c r="G167" s="15"/>
      <c r="H167" s="15"/>
      <c r="I167" s="15"/>
      <c r="J167" s="15" t="s">
        <v>437</v>
      </c>
      <c r="K167" s="15"/>
      <c r="L167" s="15"/>
      <c r="M167" s="15"/>
      <c r="N167" s="15"/>
      <c r="O167" s="15"/>
      <c r="P167" s="28"/>
      <c r="Q167" s="32">
        <v>2052</v>
      </c>
      <c r="R167" s="40"/>
      <c r="S167" s="40">
        <f t="shared" si="2"/>
        <v>0</v>
      </c>
    </row>
    <row r="168" spans="1:19" s="12" customFormat="1" ht="15" customHeight="1" outlineLevel="1" x14ac:dyDescent="0.2">
      <c r="A168" s="15" t="s">
        <v>438</v>
      </c>
      <c r="B168" s="15"/>
      <c r="C168" s="15"/>
      <c r="D168" s="15"/>
      <c r="E168" s="15"/>
      <c r="F168" s="15" t="s">
        <v>439</v>
      </c>
      <c r="G168" s="15"/>
      <c r="H168" s="15"/>
      <c r="I168" s="15"/>
      <c r="J168" s="15" t="s">
        <v>440</v>
      </c>
      <c r="K168" s="15"/>
      <c r="L168" s="15"/>
      <c r="M168" s="15"/>
      <c r="N168" s="15"/>
      <c r="O168" s="15"/>
      <c r="P168" s="28"/>
      <c r="Q168" s="32">
        <v>1872</v>
      </c>
      <c r="R168" s="40"/>
      <c r="S168" s="40">
        <f t="shared" si="2"/>
        <v>0</v>
      </c>
    </row>
    <row r="169" spans="1:19" s="12" customFormat="1" ht="15" customHeight="1" outlineLevel="1" x14ac:dyDescent="0.2">
      <c r="A169" s="15" t="s">
        <v>441</v>
      </c>
      <c r="B169" s="15"/>
      <c r="C169" s="15"/>
      <c r="D169" s="15"/>
      <c r="E169" s="15"/>
      <c r="F169" s="15" t="s">
        <v>442</v>
      </c>
      <c r="G169" s="15"/>
      <c r="H169" s="15"/>
      <c r="I169" s="15"/>
      <c r="J169" s="15" t="s">
        <v>443</v>
      </c>
      <c r="K169" s="15"/>
      <c r="L169" s="15"/>
      <c r="M169" s="15"/>
      <c r="N169" s="15"/>
      <c r="O169" s="15"/>
      <c r="P169" s="28"/>
      <c r="Q169" s="32">
        <v>1872</v>
      </c>
      <c r="R169" s="42"/>
      <c r="S169" s="40">
        <f t="shared" si="2"/>
        <v>0</v>
      </c>
    </row>
    <row r="170" spans="1:19" s="12" customFormat="1" ht="15" customHeight="1" outlineLevel="1" x14ac:dyDescent="0.2">
      <c r="A170" s="15" t="s">
        <v>444</v>
      </c>
      <c r="B170" s="15"/>
      <c r="C170" s="15"/>
      <c r="D170" s="15"/>
      <c r="E170" s="15"/>
      <c r="F170" s="15" t="s">
        <v>445</v>
      </c>
      <c r="G170" s="15"/>
      <c r="H170" s="15"/>
      <c r="I170" s="15"/>
      <c r="J170" s="15" t="s">
        <v>446</v>
      </c>
      <c r="K170" s="15"/>
      <c r="L170" s="15"/>
      <c r="M170" s="15"/>
      <c r="N170" s="15"/>
      <c r="O170" s="15"/>
      <c r="P170" s="28"/>
      <c r="Q170" s="32">
        <v>1872</v>
      </c>
      <c r="R170" s="40"/>
      <c r="S170" s="40">
        <f t="shared" si="2"/>
        <v>0</v>
      </c>
    </row>
    <row r="171" spans="1:19" s="12" customFormat="1" ht="15" customHeight="1" outlineLevel="1" x14ac:dyDescent="0.2">
      <c r="A171" s="15" t="s">
        <v>447</v>
      </c>
      <c r="B171" s="15"/>
      <c r="C171" s="15"/>
      <c r="D171" s="15"/>
      <c r="E171" s="15"/>
      <c r="F171" s="15" t="s">
        <v>448</v>
      </c>
      <c r="G171" s="15"/>
      <c r="H171" s="15"/>
      <c r="I171" s="15"/>
      <c r="J171" s="15" t="s">
        <v>449</v>
      </c>
      <c r="K171" s="15"/>
      <c r="L171" s="15"/>
      <c r="M171" s="15"/>
      <c r="N171" s="15"/>
      <c r="O171" s="15"/>
      <c r="P171" s="28"/>
      <c r="Q171" s="32">
        <v>1440</v>
      </c>
      <c r="R171" s="40"/>
      <c r="S171" s="40">
        <f t="shared" si="2"/>
        <v>0</v>
      </c>
    </row>
    <row r="172" spans="1:19" s="12" customFormat="1" ht="15" customHeight="1" outlineLevel="1" x14ac:dyDescent="0.2">
      <c r="A172" s="15" t="s">
        <v>450</v>
      </c>
      <c r="B172" s="15"/>
      <c r="C172" s="15"/>
      <c r="D172" s="15"/>
      <c r="E172" s="15"/>
      <c r="F172" s="15" t="s">
        <v>451</v>
      </c>
      <c r="G172" s="15"/>
      <c r="H172" s="15"/>
      <c r="I172" s="15"/>
      <c r="J172" s="15" t="s">
        <v>452</v>
      </c>
      <c r="K172" s="15"/>
      <c r="L172" s="15"/>
      <c r="M172" s="15"/>
      <c r="N172" s="15"/>
      <c r="O172" s="15"/>
      <c r="P172" s="28"/>
      <c r="Q172" s="32">
        <v>2052</v>
      </c>
      <c r="R172" s="40"/>
      <c r="S172" s="40">
        <f t="shared" si="2"/>
        <v>0</v>
      </c>
    </row>
    <row r="173" spans="1:19" s="11" customFormat="1" ht="15" customHeight="1" x14ac:dyDescent="0.2">
      <c r="A173" s="16" t="s">
        <v>453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29"/>
      <c r="Q173" s="32"/>
      <c r="R173" s="41"/>
      <c r="S173" s="41"/>
    </row>
    <row r="174" spans="1:19" s="12" customFormat="1" ht="15" customHeight="1" outlineLevel="1" x14ac:dyDescent="0.2">
      <c r="A174" s="15" t="s">
        <v>454</v>
      </c>
      <c r="B174" s="15"/>
      <c r="C174" s="15"/>
      <c r="D174" s="15"/>
      <c r="E174" s="15"/>
      <c r="F174" s="15" t="s">
        <v>455</v>
      </c>
      <c r="G174" s="15"/>
      <c r="H174" s="15"/>
      <c r="I174" s="15"/>
      <c r="J174" s="15" t="s">
        <v>456</v>
      </c>
      <c r="K174" s="15"/>
      <c r="L174" s="15"/>
      <c r="M174" s="15"/>
      <c r="N174" s="15"/>
      <c r="O174" s="15"/>
      <c r="P174" s="28"/>
      <c r="Q174" s="32">
        <v>1044</v>
      </c>
      <c r="R174" s="40"/>
      <c r="S174" s="40">
        <f t="shared" si="2"/>
        <v>0</v>
      </c>
    </row>
    <row r="175" spans="1:19" s="12" customFormat="1" ht="15" customHeight="1" outlineLevel="1" x14ac:dyDescent="0.2">
      <c r="A175" s="15" t="s">
        <v>457</v>
      </c>
      <c r="B175" s="15"/>
      <c r="C175" s="15"/>
      <c r="D175" s="15"/>
      <c r="E175" s="15"/>
      <c r="F175" s="15" t="s">
        <v>458</v>
      </c>
      <c r="G175" s="15"/>
      <c r="H175" s="15"/>
      <c r="I175" s="15"/>
      <c r="J175" s="15" t="s">
        <v>459</v>
      </c>
      <c r="K175" s="15"/>
      <c r="L175" s="15"/>
      <c r="M175" s="15"/>
      <c r="N175" s="15"/>
      <c r="O175" s="15"/>
      <c r="P175" s="28"/>
      <c r="Q175" s="32">
        <v>996</v>
      </c>
      <c r="R175" s="40"/>
      <c r="S175" s="40">
        <f t="shared" si="2"/>
        <v>0</v>
      </c>
    </row>
    <row r="176" spans="1:19" s="11" customFormat="1" ht="15" customHeight="1" outlineLevel="1" x14ac:dyDescent="0.2">
      <c r="A176" s="15" t="s">
        <v>460</v>
      </c>
      <c r="B176" s="15"/>
      <c r="C176" s="15"/>
      <c r="D176" s="15"/>
      <c r="E176" s="15"/>
      <c r="F176" s="15" t="s">
        <v>461</v>
      </c>
      <c r="G176" s="15"/>
      <c r="H176" s="15"/>
      <c r="I176" s="15"/>
      <c r="J176" s="15" t="s">
        <v>462</v>
      </c>
      <c r="K176" s="15"/>
      <c r="L176" s="15"/>
      <c r="M176" s="15"/>
      <c r="N176" s="15"/>
      <c r="O176" s="15"/>
      <c r="P176" s="28"/>
      <c r="Q176" s="32">
        <v>540</v>
      </c>
      <c r="R176" s="40"/>
      <c r="S176" s="40">
        <f t="shared" si="2"/>
        <v>0</v>
      </c>
    </row>
    <row r="177" spans="1:19" s="12" customFormat="1" ht="15" customHeight="1" outlineLevel="1" x14ac:dyDescent="0.2">
      <c r="A177" s="15" t="s">
        <v>463</v>
      </c>
      <c r="B177" s="15"/>
      <c r="C177" s="15"/>
      <c r="D177" s="15"/>
      <c r="E177" s="15"/>
      <c r="F177" s="15" t="s">
        <v>464</v>
      </c>
      <c r="G177" s="15"/>
      <c r="H177" s="15"/>
      <c r="I177" s="15"/>
      <c r="J177" s="15" t="s">
        <v>465</v>
      </c>
      <c r="K177" s="15"/>
      <c r="L177" s="15"/>
      <c r="M177" s="15"/>
      <c r="N177" s="15"/>
      <c r="O177" s="15"/>
      <c r="P177" s="28"/>
      <c r="Q177" s="32">
        <v>996</v>
      </c>
      <c r="R177" s="40"/>
      <c r="S177" s="40">
        <f t="shared" si="2"/>
        <v>0</v>
      </c>
    </row>
    <row r="178" spans="1:19" s="11" customFormat="1" ht="15" customHeight="1" outlineLevel="1" x14ac:dyDescent="0.2">
      <c r="A178" s="15" t="s">
        <v>466</v>
      </c>
      <c r="B178" s="15"/>
      <c r="C178" s="15"/>
      <c r="D178" s="15"/>
      <c r="E178" s="15"/>
      <c r="F178" s="15" t="s">
        <v>467</v>
      </c>
      <c r="G178" s="15"/>
      <c r="H178" s="15"/>
      <c r="I178" s="15"/>
      <c r="J178" s="15" t="s">
        <v>468</v>
      </c>
      <c r="K178" s="15"/>
      <c r="L178" s="15"/>
      <c r="M178" s="15"/>
      <c r="N178" s="15"/>
      <c r="O178" s="15"/>
      <c r="P178" s="28"/>
      <c r="Q178" s="32">
        <v>540</v>
      </c>
      <c r="R178" s="40"/>
      <c r="S178" s="40">
        <f t="shared" si="2"/>
        <v>0</v>
      </c>
    </row>
    <row r="179" spans="1:19" s="11" customFormat="1" ht="15" customHeight="1" x14ac:dyDescent="0.2">
      <c r="A179" s="16" t="s">
        <v>469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29"/>
      <c r="Q179" s="32"/>
      <c r="R179" s="41"/>
      <c r="S179" s="41"/>
    </row>
    <row r="180" spans="1:19" s="12" customFormat="1" ht="15" customHeight="1" outlineLevel="1" x14ac:dyDescent="0.2">
      <c r="A180" s="15" t="s">
        <v>470</v>
      </c>
      <c r="B180" s="15"/>
      <c r="C180" s="15"/>
      <c r="D180" s="15"/>
      <c r="E180" s="15"/>
      <c r="F180" s="15" t="s">
        <v>471</v>
      </c>
      <c r="G180" s="15"/>
      <c r="H180" s="15"/>
      <c r="I180" s="15"/>
      <c r="J180" s="15" t="s">
        <v>472</v>
      </c>
      <c r="K180" s="15"/>
      <c r="L180" s="15"/>
      <c r="M180" s="15"/>
      <c r="N180" s="15"/>
      <c r="O180" s="15"/>
      <c r="P180" s="28"/>
      <c r="Q180" s="32">
        <v>1116</v>
      </c>
      <c r="R180" s="40"/>
      <c r="S180" s="40">
        <f t="shared" si="2"/>
        <v>0</v>
      </c>
    </row>
    <row r="181" spans="1:19" s="12" customFormat="1" ht="15" customHeight="1" outlineLevel="1" x14ac:dyDescent="0.2">
      <c r="A181" s="15" t="s">
        <v>474</v>
      </c>
      <c r="B181" s="15"/>
      <c r="C181" s="15"/>
      <c r="D181" s="15"/>
      <c r="E181" s="15"/>
      <c r="F181" s="15" t="s">
        <v>475</v>
      </c>
      <c r="G181" s="15"/>
      <c r="H181" s="15"/>
      <c r="I181" s="15"/>
      <c r="J181" s="15" t="s">
        <v>476</v>
      </c>
      <c r="K181" s="15"/>
      <c r="L181" s="15"/>
      <c r="M181" s="15"/>
      <c r="N181" s="15"/>
      <c r="O181" s="15"/>
      <c r="P181" s="28"/>
      <c r="Q181" s="32">
        <v>1116</v>
      </c>
      <c r="R181" s="40"/>
      <c r="S181" s="40">
        <f t="shared" si="2"/>
        <v>0</v>
      </c>
    </row>
    <row r="182" spans="1:19" s="12" customFormat="1" ht="15" customHeight="1" outlineLevel="1" x14ac:dyDescent="0.2">
      <c r="A182" s="15" t="s">
        <v>473</v>
      </c>
      <c r="B182" s="15"/>
      <c r="C182" s="15"/>
      <c r="D182" s="15"/>
      <c r="E182" s="15"/>
      <c r="F182" s="15" t="s">
        <v>477</v>
      </c>
      <c r="G182" s="15"/>
      <c r="H182" s="15"/>
      <c r="I182" s="15"/>
      <c r="J182" s="15" t="s">
        <v>478</v>
      </c>
      <c r="K182" s="15"/>
      <c r="L182" s="15"/>
      <c r="M182" s="15"/>
      <c r="N182" s="15"/>
      <c r="O182" s="15"/>
      <c r="P182" s="28"/>
      <c r="Q182" s="32">
        <v>1116</v>
      </c>
      <c r="R182" s="40"/>
      <c r="S182" s="40">
        <f t="shared" si="2"/>
        <v>0</v>
      </c>
    </row>
    <row r="183" spans="1:19" s="11" customFormat="1" ht="15" customHeight="1" x14ac:dyDescent="0.2">
      <c r="A183" s="16" t="s">
        <v>479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29"/>
      <c r="Q183" s="32"/>
      <c r="R183" s="41"/>
      <c r="S183" s="41"/>
    </row>
    <row r="184" spans="1:19" s="12" customFormat="1" ht="15" customHeight="1" outlineLevel="1" x14ac:dyDescent="0.2">
      <c r="A184" s="15" t="s">
        <v>480</v>
      </c>
      <c r="B184" s="15"/>
      <c r="C184" s="15"/>
      <c r="D184" s="15"/>
      <c r="E184" s="15"/>
      <c r="F184" s="15" t="s">
        <v>481</v>
      </c>
      <c r="G184" s="15"/>
      <c r="H184" s="15"/>
      <c r="I184" s="15"/>
      <c r="J184" s="15" t="s">
        <v>482</v>
      </c>
      <c r="K184" s="15"/>
      <c r="L184" s="15"/>
      <c r="M184" s="15"/>
      <c r="N184" s="15"/>
      <c r="O184" s="15"/>
      <c r="P184" s="28"/>
      <c r="Q184" s="32">
        <v>3564</v>
      </c>
      <c r="R184" s="40"/>
      <c r="S184" s="40">
        <f t="shared" si="2"/>
        <v>0</v>
      </c>
    </row>
    <row r="185" spans="1:19" s="12" customFormat="1" ht="15" customHeight="1" outlineLevel="1" x14ac:dyDescent="0.2">
      <c r="A185" s="15" t="s">
        <v>483</v>
      </c>
      <c r="B185" s="15"/>
      <c r="C185" s="15"/>
      <c r="D185" s="15"/>
      <c r="E185" s="15"/>
      <c r="F185" s="15" t="s">
        <v>484</v>
      </c>
      <c r="G185" s="15"/>
      <c r="H185" s="15"/>
      <c r="I185" s="15"/>
      <c r="J185" s="15" t="s">
        <v>485</v>
      </c>
      <c r="K185" s="15"/>
      <c r="L185" s="15"/>
      <c r="M185" s="15"/>
      <c r="N185" s="15"/>
      <c r="O185" s="15"/>
      <c r="P185" s="28"/>
      <c r="Q185" s="32">
        <v>3276</v>
      </c>
      <c r="R185" s="42"/>
      <c r="S185" s="40">
        <f t="shared" si="2"/>
        <v>0</v>
      </c>
    </row>
    <row r="186" spans="1:19" s="12" customFormat="1" ht="15" customHeight="1" outlineLevel="1" x14ac:dyDescent="0.2">
      <c r="A186" s="15" t="s">
        <v>486</v>
      </c>
      <c r="B186" s="15"/>
      <c r="C186" s="15"/>
      <c r="D186" s="15"/>
      <c r="E186" s="15"/>
      <c r="F186" s="15" t="s">
        <v>487</v>
      </c>
      <c r="G186" s="15"/>
      <c r="H186" s="15"/>
      <c r="I186" s="15"/>
      <c r="J186" s="15" t="s">
        <v>488</v>
      </c>
      <c r="K186" s="15"/>
      <c r="L186" s="15"/>
      <c r="M186" s="15"/>
      <c r="N186" s="15"/>
      <c r="O186" s="15"/>
      <c r="P186" s="28"/>
      <c r="Q186" s="32">
        <v>4320</v>
      </c>
      <c r="R186" s="40"/>
      <c r="S186" s="40">
        <f t="shared" si="2"/>
        <v>0</v>
      </c>
    </row>
    <row r="187" spans="1:19" s="11" customFormat="1" ht="15" customHeight="1" x14ac:dyDescent="0.2">
      <c r="A187" s="16" t="s">
        <v>489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29"/>
      <c r="Q187" s="32"/>
      <c r="R187" s="41"/>
      <c r="S187" s="41"/>
    </row>
    <row r="188" spans="1:19" s="11" customFormat="1" ht="15" customHeight="1" outlineLevel="1" x14ac:dyDescent="0.2">
      <c r="A188" s="15" t="s">
        <v>490</v>
      </c>
      <c r="B188" s="15"/>
      <c r="C188" s="15"/>
      <c r="D188" s="15"/>
      <c r="E188" s="15"/>
      <c r="F188" s="15" t="s">
        <v>491</v>
      </c>
      <c r="G188" s="15"/>
      <c r="H188" s="15"/>
      <c r="I188" s="15"/>
      <c r="J188" s="15" t="s">
        <v>492</v>
      </c>
      <c r="K188" s="15"/>
      <c r="L188" s="15"/>
      <c r="M188" s="15"/>
      <c r="N188" s="15"/>
      <c r="O188" s="15"/>
      <c r="P188" s="28"/>
      <c r="Q188" s="32">
        <v>2088</v>
      </c>
      <c r="R188" s="42"/>
      <c r="S188" s="40">
        <f t="shared" si="2"/>
        <v>0</v>
      </c>
    </row>
    <row r="189" spans="1:19" s="11" customFormat="1" ht="15" customHeight="1" x14ac:dyDescent="0.2">
      <c r="A189" s="16" t="s">
        <v>493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29"/>
      <c r="Q189" s="32"/>
      <c r="R189" s="41"/>
      <c r="S189" s="41"/>
    </row>
    <row r="190" spans="1:19" s="11" customFormat="1" ht="15" customHeight="1" outlineLevel="1" x14ac:dyDescent="0.2">
      <c r="A190" s="15" t="s">
        <v>494</v>
      </c>
      <c r="B190" s="15"/>
      <c r="C190" s="15"/>
      <c r="D190" s="15"/>
      <c r="E190" s="15"/>
      <c r="F190" s="15" t="s">
        <v>495</v>
      </c>
      <c r="G190" s="15"/>
      <c r="H190" s="15"/>
      <c r="I190" s="15"/>
      <c r="J190" s="15" t="s">
        <v>496</v>
      </c>
      <c r="K190" s="15"/>
      <c r="L190" s="15"/>
      <c r="M190" s="15"/>
      <c r="N190" s="15"/>
      <c r="O190" s="15"/>
      <c r="P190" s="28"/>
      <c r="Q190" s="32">
        <v>828</v>
      </c>
      <c r="R190" s="40"/>
      <c r="S190" s="40">
        <f t="shared" si="2"/>
        <v>0</v>
      </c>
    </row>
    <row r="191" spans="1:19" s="11" customFormat="1" ht="15" customHeight="1" outlineLevel="1" x14ac:dyDescent="0.2">
      <c r="A191" s="15" t="s">
        <v>497</v>
      </c>
      <c r="B191" s="15"/>
      <c r="C191" s="15"/>
      <c r="D191" s="15"/>
      <c r="E191" s="15"/>
      <c r="F191" s="15" t="s">
        <v>498</v>
      </c>
      <c r="G191" s="15"/>
      <c r="H191" s="15"/>
      <c r="I191" s="15"/>
      <c r="J191" s="15" t="s">
        <v>499</v>
      </c>
      <c r="K191" s="15"/>
      <c r="L191" s="15"/>
      <c r="M191" s="15"/>
      <c r="N191" s="15"/>
      <c r="O191" s="15"/>
      <c r="P191" s="28"/>
      <c r="Q191" s="32">
        <v>828</v>
      </c>
      <c r="R191" s="40"/>
      <c r="S191" s="40">
        <f t="shared" si="2"/>
        <v>0</v>
      </c>
    </row>
    <row r="192" spans="1:19" s="11" customFormat="1" ht="15" customHeight="1" x14ac:dyDescent="0.2">
      <c r="A192" s="16" t="s">
        <v>500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29"/>
      <c r="Q192" s="32"/>
      <c r="R192" s="41"/>
      <c r="S192" s="41"/>
    </row>
    <row r="193" spans="1:19" s="12" customFormat="1" ht="15" customHeight="1" outlineLevel="1" x14ac:dyDescent="0.2">
      <c r="A193" s="15" t="s">
        <v>501</v>
      </c>
      <c r="B193" s="15"/>
      <c r="C193" s="15"/>
      <c r="D193" s="15"/>
      <c r="E193" s="15"/>
      <c r="F193" s="15" t="s">
        <v>502</v>
      </c>
      <c r="G193" s="15"/>
      <c r="H193" s="15"/>
      <c r="I193" s="15"/>
      <c r="J193" s="15" t="s">
        <v>503</v>
      </c>
      <c r="K193" s="15"/>
      <c r="L193" s="15"/>
      <c r="M193" s="15"/>
      <c r="N193" s="15"/>
      <c r="O193" s="15"/>
      <c r="P193" s="28"/>
      <c r="Q193" s="32">
        <v>720</v>
      </c>
      <c r="R193" s="40"/>
      <c r="S193" s="40">
        <f t="shared" si="2"/>
        <v>0</v>
      </c>
    </row>
    <row r="194" spans="1:19" s="12" customFormat="1" ht="15" customHeight="1" outlineLevel="1" x14ac:dyDescent="0.2">
      <c r="A194" s="15" t="s">
        <v>504</v>
      </c>
      <c r="B194" s="15"/>
      <c r="C194" s="15"/>
      <c r="D194" s="15"/>
      <c r="E194" s="15"/>
      <c r="F194" s="15" t="s">
        <v>505</v>
      </c>
      <c r="G194" s="15"/>
      <c r="H194" s="15"/>
      <c r="I194" s="15"/>
      <c r="J194" s="15" t="s">
        <v>506</v>
      </c>
      <c r="K194" s="15"/>
      <c r="L194" s="15"/>
      <c r="M194" s="15"/>
      <c r="N194" s="15"/>
      <c r="O194" s="15"/>
      <c r="P194" s="28"/>
      <c r="Q194" s="32">
        <v>720</v>
      </c>
      <c r="R194" s="40"/>
      <c r="S194" s="40">
        <f t="shared" si="2"/>
        <v>0</v>
      </c>
    </row>
    <row r="195" spans="1:19" s="11" customFormat="1" ht="15" customHeight="1" x14ac:dyDescent="0.2">
      <c r="A195" s="16" t="s">
        <v>507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29"/>
      <c r="Q195" s="32"/>
      <c r="R195" s="41"/>
      <c r="S195" s="41"/>
    </row>
    <row r="196" spans="1:19" s="12" customFormat="1" ht="15" customHeight="1" outlineLevel="1" x14ac:dyDescent="0.2">
      <c r="A196" s="15" t="s">
        <v>508</v>
      </c>
      <c r="B196" s="15"/>
      <c r="C196" s="15"/>
      <c r="D196" s="15"/>
      <c r="E196" s="15"/>
      <c r="F196" s="15" t="s">
        <v>509</v>
      </c>
      <c r="G196" s="15"/>
      <c r="H196" s="15"/>
      <c r="I196" s="15"/>
      <c r="J196" s="15" t="s">
        <v>510</v>
      </c>
      <c r="K196" s="15"/>
      <c r="L196" s="15"/>
      <c r="M196" s="15"/>
      <c r="N196" s="15"/>
      <c r="O196" s="15"/>
      <c r="P196" s="28"/>
      <c r="Q196" s="32">
        <v>828</v>
      </c>
      <c r="R196" s="40"/>
      <c r="S196" s="40">
        <f t="shared" si="2"/>
        <v>0</v>
      </c>
    </row>
    <row r="197" spans="1:19" s="11" customFormat="1" ht="15" customHeight="1" outlineLevel="1" x14ac:dyDescent="0.2">
      <c r="A197" s="15" t="s">
        <v>511</v>
      </c>
      <c r="B197" s="15"/>
      <c r="C197" s="15"/>
      <c r="D197" s="15"/>
      <c r="E197" s="15"/>
      <c r="F197" s="15" t="s">
        <v>512</v>
      </c>
      <c r="G197" s="15"/>
      <c r="H197" s="15"/>
      <c r="I197" s="15"/>
      <c r="J197" s="15" t="s">
        <v>513</v>
      </c>
      <c r="K197" s="15"/>
      <c r="L197" s="15"/>
      <c r="M197" s="15"/>
      <c r="N197" s="15"/>
      <c r="O197" s="15"/>
      <c r="P197" s="28"/>
      <c r="Q197" s="32">
        <v>828</v>
      </c>
      <c r="R197" s="40"/>
      <c r="S197" s="40">
        <f t="shared" si="2"/>
        <v>0</v>
      </c>
    </row>
    <row r="198" spans="1:19" s="12" customFormat="1" ht="15" customHeight="1" outlineLevel="1" x14ac:dyDescent="0.2">
      <c r="A198" s="15" t="s">
        <v>514</v>
      </c>
      <c r="B198" s="15"/>
      <c r="C198" s="15"/>
      <c r="D198" s="15"/>
      <c r="E198" s="15"/>
      <c r="F198" s="15" t="s">
        <v>515</v>
      </c>
      <c r="G198" s="15"/>
      <c r="H198" s="15"/>
      <c r="I198" s="15"/>
      <c r="J198" s="15" t="s">
        <v>516</v>
      </c>
      <c r="K198" s="15"/>
      <c r="L198" s="15"/>
      <c r="M198" s="15"/>
      <c r="N198" s="15"/>
      <c r="O198" s="15"/>
      <c r="P198" s="28"/>
      <c r="Q198" s="32">
        <v>828</v>
      </c>
      <c r="R198" s="40"/>
      <c r="S198" s="40">
        <f t="shared" si="2"/>
        <v>0</v>
      </c>
    </row>
    <row r="199" spans="1:19" s="12" customFormat="1" ht="15" customHeight="1" outlineLevel="1" x14ac:dyDescent="0.2">
      <c r="A199" s="15" t="s">
        <v>517</v>
      </c>
      <c r="B199" s="15"/>
      <c r="C199" s="15"/>
      <c r="D199" s="15"/>
      <c r="E199" s="15"/>
      <c r="F199" s="15" t="s">
        <v>518</v>
      </c>
      <c r="G199" s="15"/>
      <c r="H199" s="15"/>
      <c r="I199" s="15"/>
      <c r="J199" s="15" t="s">
        <v>519</v>
      </c>
      <c r="K199" s="15"/>
      <c r="L199" s="15"/>
      <c r="M199" s="15"/>
      <c r="N199" s="15"/>
      <c r="O199" s="15"/>
      <c r="P199" s="28"/>
      <c r="Q199" s="32">
        <v>828</v>
      </c>
      <c r="R199" s="40"/>
      <c r="S199" s="40">
        <f t="shared" si="2"/>
        <v>0</v>
      </c>
    </row>
    <row r="200" spans="1:19" s="11" customFormat="1" ht="15" customHeight="1" outlineLevel="1" x14ac:dyDescent="0.2">
      <c r="A200" s="15" t="s">
        <v>520</v>
      </c>
      <c r="B200" s="15"/>
      <c r="C200" s="15"/>
      <c r="D200" s="15"/>
      <c r="E200" s="15"/>
      <c r="F200" s="15" t="s">
        <v>521</v>
      </c>
      <c r="G200" s="15"/>
      <c r="H200" s="15"/>
      <c r="I200" s="15"/>
      <c r="J200" s="15" t="s">
        <v>522</v>
      </c>
      <c r="K200" s="15"/>
      <c r="L200" s="15"/>
      <c r="M200" s="15"/>
      <c r="N200" s="15"/>
      <c r="O200" s="15"/>
      <c r="P200" s="28"/>
      <c r="Q200" s="32">
        <v>828</v>
      </c>
      <c r="R200" s="40"/>
      <c r="S200" s="40">
        <f t="shared" si="2"/>
        <v>0</v>
      </c>
    </row>
    <row r="201" spans="1:19" s="12" customFormat="1" ht="15" customHeight="1" outlineLevel="1" x14ac:dyDescent="0.2">
      <c r="A201" s="15" t="s">
        <v>523</v>
      </c>
      <c r="B201" s="15"/>
      <c r="C201" s="15"/>
      <c r="D201" s="15"/>
      <c r="E201" s="15"/>
      <c r="F201" s="15" t="s">
        <v>524</v>
      </c>
      <c r="G201" s="15"/>
      <c r="H201" s="15"/>
      <c r="I201" s="15"/>
      <c r="J201" s="15" t="s">
        <v>525</v>
      </c>
      <c r="K201" s="15"/>
      <c r="L201" s="15"/>
      <c r="M201" s="15"/>
      <c r="N201" s="15"/>
      <c r="O201" s="15"/>
      <c r="P201" s="28"/>
      <c r="Q201" s="32">
        <v>828</v>
      </c>
      <c r="R201" s="40"/>
      <c r="S201" s="40">
        <f t="shared" si="2"/>
        <v>0</v>
      </c>
    </row>
    <row r="202" spans="1:19" s="11" customFormat="1" ht="15" customHeight="1" outlineLevel="1" x14ac:dyDescent="0.2">
      <c r="A202" s="15" t="s">
        <v>526</v>
      </c>
      <c r="B202" s="15"/>
      <c r="C202" s="15"/>
      <c r="D202" s="15"/>
      <c r="E202" s="15"/>
      <c r="F202" s="15" t="s">
        <v>527</v>
      </c>
      <c r="G202" s="15"/>
      <c r="H202" s="15"/>
      <c r="I202" s="15"/>
      <c r="J202" s="15" t="s">
        <v>528</v>
      </c>
      <c r="K202" s="15"/>
      <c r="L202" s="15"/>
      <c r="M202" s="15"/>
      <c r="N202" s="15"/>
      <c r="O202" s="15"/>
      <c r="P202" s="28"/>
      <c r="Q202" s="32">
        <v>828</v>
      </c>
      <c r="R202" s="40"/>
      <c r="S202" s="40">
        <f t="shared" ref="S202:S265" si="3">SUM(R202*Q202)</f>
        <v>0</v>
      </c>
    </row>
    <row r="203" spans="1:19" s="12" customFormat="1" ht="15" customHeight="1" outlineLevel="1" x14ac:dyDescent="0.2">
      <c r="A203" s="15" t="s">
        <v>529</v>
      </c>
      <c r="B203" s="15"/>
      <c r="C203" s="15"/>
      <c r="D203" s="15"/>
      <c r="E203" s="15"/>
      <c r="F203" s="15" t="s">
        <v>530</v>
      </c>
      <c r="G203" s="15"/>
      <c r="H203" s="15"/>
      <c r="I203" s="15"/>
      <c r="J203" s="15" t="s">
        <v>531</v>
      </c>
      <c r="K203" s="15"/>
      <c r="L203" s="15"/>
      <c r="M203" s="15"/>
      <c r="N203" s="15"/>
      <c r="O203" s="15"/>
      <c r="P203" s="28"/>
      <c r="Q203" s="32">
        <v>828</v>
      </c>
      <c r="R203" s="40"/>
      <c r="S203" s="40">
        <f t="shared" si="3"/>
        <v>0</v>
      </c>
    </row>
    <row r="204" spans="1:19" s="11" customFormat="1" ht="15" customHeight="1" outlineLevel="1" x14ac:dyDescent="0.2">
      <c r="A204" s="15" t="s">
        <v>532</v>
      </c>
      <c r="B204" s="15"/>
      <c r="C204" s="15"/>
      <c r="D204" s="15"/>
      <c r="E204" s="15"/>
      <c r="F204" s="15" t="s">
        <v>533</v>
      </c>
      <c r="G204" s="15"/>
      <c r="H204" s="15"/>
      <c r="I204" s="15"/>
      <c r="J204" s="15" t="s">
        <v>534</v>
      </c>
      <c r="K204" s="15"/>
      <c r="L204" s="15"/>
      <c r="M204" s="15"/>
      <c r="N204" s="15"/>
      <c r="O204" s="15"/>
      <c r="P204" s="28"/>
      <c r="Q204" s="32">
        <v>828</v>
      </c>
      <c r="R204" s="40"/>
      <c r="S204" s="40">
        <f t="shared" si="3"/>
        <v>0</v>
      </c>
    </row>
    <row r="205" spans="1:19" s="12" customFormat="1" ht="15" customHeight="1" outlineLevel="1" x14ac:dyDescent="0.2">
      <c r="A205" s="15" t="s">
        <v>535</v>
      </c>
      <c r="B205" s="15"/>
      <c r="C205" s="15"/>
      <c r="D205" s="15"/>
      <c r="E205" s="15"/>
      <c r="F205" s="15" t="s">
        <v>536</v>
      </c>
      <c r="G205" s="15"/>
      <c r="H205" s="15"/>
      <c r="I205" s="15"/>
      <c r="J205" s="15" t="s">
        <v>537</v>
      </c>
      <c r="K205" s="15"/>
      <c r="L205" s="15"/>
      <c r="M205" s="15"/>
      <c r="N205" s="15"/>
      <c r="O205" s="15"/>
      <c r="P205" s="28"/>
      <c r="Q205" s="32">
        <v>828</v>
      </c>
      <c r="R205" s="40"/>
      <c r="S205" s="40">
        <f t="shared" si="3"/>
        <v>0</v>
      </c>
    </row>
    <row r="206" spans="1:19" s="12" customFormat="1" ht="15" customHeight="1" outlineLevel="1" x14ac:dyDescent="0.2">
      <c r="A206" s="15" t="s">
        <v>538</v>
      </c>
      <c r="B206" s="15"/>
      <c r="C206" s="15"/>
      <c r="D206" s="15"/>
      <c r="E206" s="15"/>
      <c r="F206" s="15" t="s">
        <v>539</v>
      </c>
      <c r="G206" s="15"/>
      <c r="H206" s="15"/>
      <c r="I206" s="15"/>
      <c r="J206" s="15" t="s">
        <v>540</v>
      </c>
      <c r="K206" s="15"/>
      <c r="L206" s="15"/>
      <c r="M206" s="15"/>
      <c r="N206" s="15"/>
      <c r="O206" s="15"/>
      <c r="P206" s="28"/>
      <c r="Q206" s="32">
        <v>828</v>
      </c>
      <c r="R206" s="42"/>
      <c r="S206" s="40">
        <f t="shared" si="3"/>
        <v>0</v>
      </c>
    </row>
    <row r="207" spans="1:19" s="12" customFormat="1" ht="15" customHeight="1" outlineLevel="1" x14ac:dyDescent="0.2">
      <c r="A207" s="15" t="s">
        <v>541</v>
      </c>
      <c r="B207" s="15"/>
      <c r="C207" s="15"/>
      <c r="D207" s="15"/>
      <c r="E207" s="15"/>
      <c r="F207" s="15" t="s">
        <v>542</v>
      </c>
      <c r="G207" s="15"/>
      <c r="H207" s="15"/>
      <c r="I207" s="15"/>
      <c r="J207" s="15" t="s">
        <v>543</v>
      </c>
      <c r="K207" s="15"/>
      <c r="L207" s="15"/>
      <c r="M207" s="15"/>
      <c r="N207" s="15"/>
      <c r="O207" s="15"/>
      <c r="P207" s="28"/>
      <c r="Q207" s="32">
        <v>828</v>
      </c>
      <c r="R207" s="40"/>
      <c r="S207" s="40">
        <f t="shared" si="3"/>
        <v>0</v>
      </c>
    </row>
    <row r="208" spans="1:19" s="12" customFormat="1" ht="15" customHeight="1" outlineLevel="1" x14ac:dyDescent="0.2">
      <c r="A208" s="15" t="s">
        <v>544</v>
      </c>
      <c r="B208" s="15"/>
      <c r="C208" s="15"/>
      <c r="D208" s="15"/>
      <c r="E208" s="15"/>
      <c r="F208" s="15" t="s">
        <v>545</v>
      </c>
      <c r="G208" s="15"/>
      <c r="H208" s="15"/>
      <c r="I208" s="15"/>
      <c r="J208" s="15" t="s">
        <v>546</v>
      </c>
      <c r="K208" s="15"/>
      <c r="L208" s="15"/>
      <c r="M208" s="15"/>
      <c r="N208" s="15"/>
      <c r="O208" s="15"/>
      <c r="P208" s="28"/>
      <c r="Q208" s="32">
        <v>828</v>
      </c>
      <c r="R208" s="40"/>
      <c r="S208" s="40">
        <f t="shared" si="3"/>
        <v>0</v>
      </c>
    </row>
    <row r="209" spans="1:19" s="12" customFormat="1" ht="15" customHeight="1" outlineLevel="1" x14ac:dyDescent="0.2">
      <c r="A209" s="15" t="s">
        <v>547</v>
      </c>
      <c r="B209" s="15"/>
      <c r="C209" s="15"/>
      <c r="D209" s="15"/>
      <c r="E209" s="15"/>
      <c r="F209" s="15" t="s">
        <v>548</v>
      </c>
      <c r="G209" s="15"/>
      <c r="H209" s="15"/>
      <c r="I209" s="15"/>
      <c r="J209" s="15" t="s">
        <v>549</v>
      </c>
      <c r="K209" s="15"/>
      <c r="L209" s="15"/>
      <c r="M209" s="15"/>
      <c r="N209" s="15"/>
      <c r="O209" s="15"/>
      <c r="P209" s="28"/>
      <c r="Q209" s="32">
        <v>828</v>
      </c>
      <c r="R209" s="42"/>
      <c r="S209" s="40">
        <f t="shared" si="3"/>
        <v>0</v>
      </c>
    </row>
    <row r="210" spans="1:19" s="12" customFormat="1" ht="15" customHeight="1" outlineLevel="1" x14ac:dyDescent="0.2">
      <c r="A210" s="15" t="s">
        <v>550</v>
      </c>
      <c r="B210" s="15"/>
      <c r="C210" s="15"/>
      <c r="D210" s="15"/>
      <c r="E210" s="15"/>
      <c r="F210" s="15" t="s">
        <v>551</v>
      </c>
      <c r="G210" s="15"/>
      <c r="H210" s="15"/>
      <c r="I210" s="15"/>
      <c r="J210" s="15" t="s">
        <v>552</v>
      </c>
      <c r="K210" s="15"/>
      <c r="L210" s="15"/>
      <c r="M210" s="15"/>
      <c r="N210" s="15"/>
      <c r="O210" s="15"/>
      <c r="P210" s="28"/>
      <c r="Q210" s="32">
        <v>828</v>
      </c>
      <c r="R210" s="40"/>
      <c r="S210" s="40">
        <f t="shared" si="3"/>
        <v>0</v>
      </c>
    </row>
    <row r="211" spans="1:19" s="12" customFormat="1" ht="15" customHeight="1" outlineLevel="1" x14ac:dyDescent="0.2">
      <c r="A211" s="15" t="s">
        <v>553</v>
      </c>
      <c r="B211" s="15"/>
      <c r="C211" s="15"/>
      <c r="D211" s="15"/>
      <c r="E211" s="15"/>
      <c r="F211" s="15" t="s">
        <v>554</v>
      </c>
      <c r="G211" s="15"/>
      <c r="H211" s="15"/>
      <c r="I211" s="15"/>
      <c r="J211" s="15" t="s">
        <v>555</v>
      </c>
      <c r="K211" s="15"/>
      <c r="L211" s="15"/>
      <c r="M211" s="15"/>
      <c r="N211" s="15"/>
      <c r="O211" s="15"/>
      <c r="P211" s="28"/>
      <c r="Q211" s="32">
        <v>828</v>
      </c>
      <c r="R211" s="40"/>
      <c r="S211" s="40">
        <f t="shared" si="3"/>
        <v>0</v>
      </c>
    </row>
    <row r="212" spans="1:19" s="11" customFormat="1" ht="15" customHeight="1" outlineLevel="1" x14ac:dyDescent="0.2">
      <c r="A212" s="15" t="s">
        <v>556</v>
      </c>
      <c r="B212" s="15"/>
      <c r="C212" s="15"/>
      <c r="D212" s="15"/>
      <c r="E212" s="15"/>
      <c r="F212" s="15" t="s">
        <v>557</v>
      </c>
      <c r="G212" s="15"/>
      <c r="H212" s="15"/>
      <c r="I212" s="15"/>
      <c r="J212" s="15" t="s">
        <v>558</v>
      </c>
      <c r="K212" s="15"/>
      <c r="L212" s="15"/>
      <c r="M212" s="15"/>
      <c r="N212" s="15"/>
      <c r="O212" s="15"/>
      <c r="P212" s="28"/>
      <c r="Q212" s="32">
        <v>828</v>
      </c>
      <c r="R212" s="40"/>
      <c r="S212" s="40">
        <f t="shared" si="3"/>
        <v>0</v>
      </c>
    </row>
    <row r="213" spans="1:19" s="12" customFormat="1" ht="15" customHeight="1" outlineLevel="1" x14ac:dyDescent="0.2">
      <c r="A213" s="15" t="s">
        <v>559</v>
      </c>
      <c r="B213" s="15"/>
      <c r="C213" s="15"/>
      <c r="D213" s="15"/>
      <c r="E213" s="15"/>
      <c r="F213" s="15" t="s">
        <v>560</v>
      </c>
      <c r="G213" s="15"/>
      <c r="H213" s="15"/>
      <c r="I213" s="15"/>
      <c r="J213" s="15" t="s">
        <v>561</v>
      </c>
      <c r="K213" s="15"/>
      <c r="L213" s="15"/>
      <c r="M213" s="15"/>
      <c r="N213" s="15"/>
      <c r="O213" s="15"/>
      <c r="P213" s="28"/>
      <c r="Q213" s="32">
        <v>828</v>
      </c>
      <c r="R213" s="40"/>
      <c r="S213" s="40">
        <f t="shared" si="3"/>
        <v>0</v>
      </c>
    </row>
    <row r="214" spans="1:19" s="11" customFormat="1" ht="15" customHeight="1" outlineLevel="1" x14ac:dyDescent="0.2">
      <c r="A214" s="15" t="s">
        <v>562</v>
      </c>
      <c r="B214" s="15"/>
      <c r="C214" s="15"/>
      <c r="D214" s="15"/>
      <c r="E214" s="15"/>
      <c r="F214" s="15" t="s">
        <v>563</v>
      </c>
      <c r="G214" s="15"/>
      <c r="H214" s="15"/>
      <c r="I214" s="15"/>
      <c r="J214" s="15" t="s">
        <v>564</v>
      </c>
      <c r="K214" s="15"/>
      <c r="L214" s="15"/>
      <c r="M214" s="15"/>
      <c r="N214" s="15"/>
      <c r="O214" s="15"/>
      <c r="P214" s="28"/>
      <c r="Q214" s="32">
        <v>828</v>
      </c>
      <c r="R214" s="40"/>
      <c r="S214" s="40">
        <f t="shared" si="3"/>
        <v>0</v>
      </c>
    </row>
    <row r="215" spans="1:19" s="11" customFormat="1" ht="15" customHeight="1" outlineLevel="1" x14ac:dyDescent="0.2">
      <c r="A215" s="15" t="s">
        <v>565</v>
      </c>
      <c r="B215" s="15"/>
      <c r="C215" s="15"/>
      <c r="D215" s="15"/>
      <c r="E215" s="15"/>
      <c r="F215" s="15" t="s">
        <v>566</v>
      </c>
      <c r="G215" s="15"/>
      <c r="H215" s="15"/>
      <c r="I215" s="15"/>
      <c r="J215" s="15" t="s">
        <v>567</v>
      </c>
      <c r="K215" s="15"/>
      <c r="L215" s="15"/>
      <c r="M215" s="15"/>
      <c r="N215" s="15"/>
      <c r="O215" s="15"/>
      <c r="P215" s="28"/>
      <c r="Q215" s="32">
        <v>828</v>
      </c>
      <c r="R215" s="40"/>
      <c r="S215" s="40">
        <f t="shared" si="3"/>
        <v>0</v>
      </c>
    </row>
    <row r="216" spans="1:19" s="11" customFormat="1" ht="15" customHeight="1" outlineLevel="1" x14ac:dyDescent="0.2">
      <c r="A216" s="15" t="s">
        <v>568</v>
      </c>
      <c r="B216" s="15"/>
      <c r="C216" s="15"/>
      <c r="D216" s="15"/>
      <c r="E216" s="15"/>
      <c r="F216" s="15" t="s">
        <v>569</v>
      </c>
      <c r="G216" s="15"/>
      <c r="H216" s="15"/>
      <c r="I216" s="15"/>
      <c r="J216" s="15" t="s">
        <v>570</v>
      </c>
      <c r="K216" s="15"/>
      <c r="L216" s="15"/>
      <c r="M216" s="15"/>
      <c r="N216" s="15"/>
      <c r="O216" s="15"/>
      <c r="P216" s="28"/>
      <c r="Q216" s="32">
        <v>828</v>
      </c>
      <c r="R216" s="40"/>
      <c r="S216" s="40">
        <f t="shared" si="3"/>
        <v>0</v>
      </c>
    </row>
    <row r="217" spans="1:19" s="12" customFormat="1" ht="15" customHeight="1" outlineLevel="1" x14ac:dyDescent="0.2">
      <c r="A217" s="15" t="s">
        <v>571</v>
      </c>
      <c r="B217" s="15"/>
      <c r="C217" s="15"/>
      <c r="D217" s="15"/>
      <c r="E217" s="15"/>
      <c r="F217" s="15" t="s">
        <v>572</v>
      </c>
      <c r="G217" s="15"/>
      <c r="H217" s="15"/>
      <c r="I217" s="15"/>
      <c r="J217" s="15" t="s">
        <v>573</v>
      </c>
      <c r="K217" s="15"/>
      <c r="L217" s="15"/>
      <c r="M217" s="15"/>
      <c r="N217" s="15"/>
      <c r="O217" s="15"/>
      <c r="P217" s="28"/>
      <c r="Q217" s="32">
        <v>828</v>
      </c>
      <c r="R217" s="42"/>
      <c r="S217" s="40">
        <f t="shared" si="3"/>
        <v>0</v>
      </c>
    </row>
    <row r="218" spans="1:19" s="11" customFormat="1" ht="15" customHeight="1" outlineLevel="1" x14ac:dyDescent="0.2">
      <c r="A218" s="15" t="s">
        <v>574</v>
      </c>
      <c r="B218" s="15"/>
      <c r="C218" s="15"/>
      <c r="D218" s="15"/>
      <c r="E218" s="15"/>
      <c r="F218" s="15" t="s">
        <v>575</v>
      </c>
      <c r="G218" s="15"/>
      <c r="H218" s="15"/>
      <c r="I218" s="15"/>
      <c r="J218" s="15" t="s">
        <v>576</v>
      </c>
      <c r="K218" s="15"/>
      <c r="L218" s="15"/>
      <c r="M218" s="15"/>
      <c r="N218" s="15"/>
      <c r="O218" s="15"/>
      <c r="P218" s="28"/>
      <c r="Q218" s="32">
        <v>828</v>
      </c>
      <c r="R218" s="40"/>
      <c r="S218" s="40">
        <f t="shared" si="3"/>
        <v>0</v>
      </c>
    </row>
    <row r="219" spans="1:19" s="12" customFormat="1" ht="15" customHeight="1" outlineLevel="1" x14ac:dyDescent="0.2">
      <c r="A219" s="15" t="s">
        <v>577</v>
      </c>
      <c r="B219" s="15"/>
      <c r="C219" s="15"/>
      <c r="D219" s="15"/>
      <c r="E219" s="15"/>
      <c r="F219" s="15" t="s">
        <v>578</v>
      </c>
      <c r="G219" s="15"/>
      <c r="H219" s="15"/>
      <c r="I219" s="15"/>
      <c r="J219" s="15" t="s">
        <v>579</v>
      </c>
      <c r="K219" s="15"/>
      <c r="L219" s="15"/>
      <c r="M219" s="15"/>
      <c r="N219" s="15"/>
      <c r="O219" s="15"/>
      <c r="P219" s="28"/>
      <c r="Q219" s="32">
        <v>828</v>
      </c>
      <c r="R219" s="42"/>
      <c r="S219" s="40">
        <f t="shared" si="3"/>
        <v>0</v>
      </c>
    </row>
    <row r="220" spans="1:19" s="12" customFormat="1" ht="15" customHeight="1" outlineLevel="1" x14ac:dyDescent="0.2">
      <c r="A220" s="15" t="s">
        <v>580</v>
      </c>
      <c r="B220" s="15"/>
      <c r="C220" s="15"/>
      <c r="D220" s="15"/>
      <c r="E220" s="15"/>
      <c r="F220" s="15" t="s">
        <v>581</v>
      </c>
      <c r="G220" s="15"/>
      <c r="H220" s="15"/>
      <c r="I220" s="15"/>
      <c r="J220" s="15" t="s">
        <v>582</v>
      </c>
      <c r="K220" s="15"/>
      <c r="L220" s="15"/>
      <c r="M220" s="15"/>
      <c r="N220" s="15"/>
      <c r="O220" s="15"/>
      <c r="P220" s="28"/>
      <c r="Q220" s="32">
        <v>828</v>
      </c>
      <c r="R220" s="42"/>
      <c r="S220" s="40">
        <f t="shared" si="3"/>
        <v>0</v>
      </c>
    </row>
    <row r="221" spans="1:19" s="12" customFormat="1" ht="15" customHeight="1" outlineLevel="1" x14ac:dyDescent="0.2">
      <c r="A221" s="15" t="s">
        <v>583</v>
      </c>
      <c r="B221" s="15"/>
      <c r="C221" s="15"/>
      <c r="D221" s="15"/>
      <c r="E221" s="15"/>
      <c r="F221" s="15" t="s">
        <v>584</v>
      </c>
      <c r="G221" s="15"/>
      <c r="H221" s="15"/>
      <c r="I221" s="15"/>
      <c r="J221" s="15" t="s">
        <v>585</v>
      </c>
      <c r="K221" s="15"/>
      <c r="L221" s="15"/>
      <c r="M221" s="15"/>
      <c r="N221" s="15"/>
      <c r="O221" s="15"/>
      <c r="P221" s="28"/>
      <c r="Q221" s="32">
        <v>828</v>
      </c>
      <c r="R221" s="40"/>
      <c r="S221" s="40">
        <f t="shared" si="3"/>
        <v>0</v>
      </c>
    </row>
    <row r="222" spans="1:19" s="12" customFormat="1" ht="15" customHeight="1" outlineLevel="1" x14ac:dyDescent="0.2">
      <c r="A222" s="15" t="s">
        <v>586</v>
      </c>
      <c r="B222" s="15"/>
      <c r="C222" s="15"/>
      <c r="D222" s="15"/>
      <c r="E222" s="15"/>
      <c r="F222" s="15" t="s">
        <v>587</v>
      </c>
      <c r="G222" s="15"/>
      <c r="H222" s="15"/>
      <c r="I222" s="15"/>
      <c r="J222" s="15" t="s">
        <v>588</v>
      </c>
      <c r="K222" s="15"/>
      <c r="L222" s="15"/>
      <c r="M222" s="15"/>
      <c r="N222" s="15"/>
      <c r="O222" s="15"/>
      <c r="P222" s="28"/>
      <c r="Q222" s="32">
        <v>828</v>
      </c>
      <c r="R222" s="42"/>
      <c r="S222" s="40">
        <f t="shared" si="3"/>
        <v>0</v>
      </c>
    </row>
    <row r="223" spans="1:19" s="12" customFormat="1" ht="15" customHeight="1" outlineLevel="1" x14ac:dyDescent="0.2">
      <c r="A223" s="15" t="s">
        <v>589</v>
      </c>
      <c r="B223" s="15"/>
      <c r="C223" s="15"/>
      <c r="D223" s="15"/>
      <c r="E223" s="15"/>
      <c r="F223" s="15" t="s">
        <v>590</v>
      </c>
      <c r="G223" s="15"/>
      <c r="H223" s="15"/>
      <c r="I223" s="15"/>
      <c r="J223" s="15" t="s">
        <v>591</v>
      </c>
      <c r="K223" s="15"/>
      <c r="L223" s="15"/>
      <c r="M223" s="15"/>
      <c r="N223" s="15"/>
      <c r="O223" s="15"/>
      <c r="P223" s="28"/>
      <c r="Q223" s="32">
        <v>828</v>
      </c>
      <c r="R223" s="42"/>
      <c r="S223" s="40">
        <f t="shared" si="3"/>
        <v>0</v>
      </c>
    </row>
    <row r="224" spans="1:19" s="11" customFormat="1" ht="15" customHeight="1" outlineLevel="1" x14ac:dyDescent="0.2">
      <c r="A224" s="15" t="s">
        <v>592</v>
      </c>
      <c r="B224" s="15"/>
      <c r="C224" s="15"/>
      <c r="D224" s="15"/>
      <c r="E224" s="15"/>
      <c r="F224" s="15" t="s">
        <v>593</v>
      </c>
      <c r="G224" s="15"/>
      <c r="H224" s="15"/>
      <c r="I224" s="15"/>
      <c r="J224" s="15" t="s">
        <v>594</v>
      </c>
      <c r="K224" s="15"/>
      <c r="L224" s="15"/>
      <c r="M224" s="15"/>
      <c r="N224" s="15"/>
      <c r="O224" s="15"/>
      <c r="P224" s="28"/>
      <c r="Q224" s="32">
        <v>828</v>
      </c>
      <c r="R224" s="40"/>
      <c r="S224" s="40">
        <f t="shared" si="3"/>
        <v>0</v>
      </c>
    </row>
    <row r="225" spans="1:19" s="12" customFormat="1" ht="15" customHeight="1" outlineLevel="1" x14ac:dyDescent="0.2">
      <c r="A225" s="15" t="s">
        <v>595</v>
      </c>
      <c r="B225" s="15"/>
      <c r="C225" s="15"/>
      <c r="D225" s="15"/>
      <c r="E225" s="15"/>
      <c r="F225" s="15" t="s">
        <v>596</v>
      </c>
      <c r="G225" s="15"/>
      <c r="H225" s="15"/>
      <c r="I225" s="15"/>
      <c r="J225" s="15" t="s">
        <v>597</v>
      </c>
      <c r="K225" s="15"/>
      <c r="L225" s="15"/>
      <c r="M225" s="15"/>
      <c r="N225" s="15"/>
      <c r="O225" s="15"/>
      <c r="P225" s="28"/>
      <c r="Q225" s="32">
        <v>828</v>
      </c>
      <c r="R225" s="42"/>
      <c r="S225" s="40">
        <f t="shared" si="3"/>
        <v>0</v>
      </c>
    </row>
    <row r="226" spans="1:19" s="11" customFormat="1" ht="15" customHeight="1" outlineLevel="1" x14ac:dyDescent="0.2">
      <c r="A226" s="15" t="s">
        <v>598</v>
      </c>
      <c r="B226" s="15"/>
      <c r="C226" s="15"/>
      <c r="D226" s="15"/>
      <c r="E226" s="15"/>
      <c r="F226" s="15" t="s">
        <v>599</v>
      </c>
      <c r="G226" s="15"/>
      <c r="H226" s="15"/>
      <c r="I226" s="15"/>
      <c r="J226" s="15" t="s">
        <v>600</v>
      </c>
      <c r="K226" s="15"/>
      <c r="L226" s="15"/>
      <c r="M226" s="15"/>
      <c r="N226" s="15"/>
      <c r="O226" s="15"/>
      <c r="P226" s="28"/>
      <c r="Q226" s="32">
        <v>828</v>
      </c>
      <c r="R226" s="40"/>
      <c r="S226" s="40">
        <f t="shared" si="3"/>
        <v>0</v>
      </c>
    </row>
    <row r="227" spans="1:19" s="12" customFormat="1" ht="15" customHeight="1" outlineLevel="1" x14ac:dyDescent="0.2">
      <c r="A227" s="15" t="s">
        <v>601</v>
      </c>
      <c r="B227" s="15"/>
      <c r="C227" s="15"/>
      <c r="D227" s="15"/>
      <c r="E227" s="15"/>
      <c r="F227" s="15" t="s">
        <v>602</v>
      </c>
      <c r="G227" s="15"/>
      <c r="H227" s="15"/>
      <c r="I227" s="15"/>
      <c r="J227" s="15" t="s">
        <v>603</v>
      </c>
      <c r="K227" s="15"/>
      <c r="L227" s="15"/>
      <c r="M227" s="15"/>
      <c r="N227" s="15"/>
      <c r="O227" s="15"/>
      <c r="P227" s="28"/>
      <c r="Q227" s="32">
        <v>828</v>
      </c>
      <c r="R227" s="42"/>
      <c r="S227" s="40">
        <f t="shared" si="3"/>
        <v>0</v>
      </c>
    </row>
    <row r="228" spans="1:19" s="11" customFormat="1" ht="15" customHeight="1" outlineLevel="1" x14ac:dyDescent="0.2">
      <c r="A228" s="15" t="s">
        <v>604</v>
      </c>
      <c r="B228" s="15"/>
      <c r="C228" s="15"/>
      <c r="D228" s="15"/>
      <c r="E228" s="15"/>
      <c r="F228" s="15" t="s">
        <v>605</v>
      </c>
      <c r="G228" s="15"/>
      <c r="H228" s="15"/>
      <c r="I228" s="15"/>
      <c r="J228" s="15" t="s">
        <v>606</v>
      </c>
      <c r="K228" s="15"/>
      <c r="L228" s="15"/>
      <c r="M228" s="15"/>
      <c r="N228" s="15"/>
      <c r="O228" s="15"/>
      <c r="P228" s="28"/>
      <c r="Q228" s="32">
        <v>828</v>
      </c>
      <c r="R228" s="40"/>
      <c r="S228" s="40">
        <f t="shared" si="3"/>
        <v>0</v>
      </c>
    </row>
    <row r="229" spans="1:19" s="12" customFormat="1" ht="15" customHeight="1" outlineLevel="1" x14ac:dyDescent="0.2">
      <c r="A229" s="15" t="s">
        <v>607</v>
      </c>
      <c r="B229" s="15"/>
      <c r="C229" s="15"/>
      <c r="D229" s="15"/>
      <c r="E229" s="15"/>
      <c r="F229" s="15" t="s">
        <v>608</v>
      </c>
      <c r="G229" s="15"/>
      <c r="H229" s="15"/>
      <c r="I229" s="15"/>
      <c r="J229" s="15" t="s">
        <v>609</v>
      </c>
      <c r="K229" s="15"/>
      <c r="L229" s="15"/>
      <c r="M229" s="15"/>
      <c r="N229" s="15"/>
      <c r="O229" s="15"/>
      <c r="P229" s="28"/>
      <c r="Q229" s="32">
        <v>828</v>
      </c>
      <c r="R229" s="42"/>
      <c r="S229" s="40">
        <f t="shared" si="3"/>
        <v>0</v>
      </c>
    </row>
    <row r="230" spans="1:19" s="12" customFormat="1" ht="15" customHeight="1" outlineLevel="1" x14ac:dyDescent="0.2">
      <c r="A230" s="15" t="s">
        <v>610</v>
      </c>
      <c r="B230" s="15"/>
      <c r="C230" s="15"/>
      <c r="D230" s="15"/>
      <c r="E230" s="15"/>
      <c r="F230" s="15" t="s">
        <v>611</v>
      </c>
      <c r="G230" s="15"/>
      <c r="H230" s="15"/>
      <c r="I230" s="15"/>
      <c r="J230" s="15" t="s">
        <v>612</v>
      </c>
      <c r="K230" s="15"/>
      <c r="L230" s="15"/>
      <c r="M230" s="15"/>
      <c r="N230" s="15"/>
      <c r="O230" s="15"/>
      <c r="P230" s="28"/>
      <c r="Q230" s="32">
        <v>828</v>
      </c>
      <c r="R230" s="40"/>
      <c r="S230" s="40">
        <f t="shared" si="3"/>
        <v>0</v>
      </c>
    </row>
    <row r="231" spans="1:19" s="11" customFormat="1" ht="15" customHeight="1" outlineLevel="1" x14ac:dyDescent="0.2">
      <c r="A231" s="15" t="s">
        <v>613</v>
      </c>
      <c r="B231" s="15"/>
      <c r="C231" s="15"/>
      <c r="D231" s="15"/>
      <c r="E231" s="15"/>
      <c r="F231" s="15" t="s">
        <v>614</v>
      </c>
      <c r="G231" s="15"/>
      <c r="H231" s="15"/>
      <c r="I231" s="15"/>
      <c r="J231" s="15" t="s">
        <v>615</v>
      </c>
      <c r="K231" s="15"/>
      <c r="L231" s="15"/>
      <c r="M231" s="15"/>
      <c r="N231" s="15"/>
      <c r="O231" s="15"/>
      <c r="P231" s="28"/>
      <c r="Q231" s="32">
        <v>828</v>
      </c>
      <c r="R231" s="40"/>
      <c r="S231" s="40">
        <f t="shared" si="3"/>
        <v>0</v>
      </c>
    </row>
    <row r="232" spans="1:19" s="12" customFormat="1" ht="15" customHeight="1" outlineLevel="1" x14ac:dyDescent="0.2">
      <c r="A232" s="15" t="s">
        <v>616</v>
      </c>
      <c r="B232" s="15"/>
      <c r="C232" s="15"/>
      <c r="D232" s="15"/>
      <c r="E232" s="15"/>
      <c r="F232" s="15" t="s">
        <v>617</v>
      </c>
      <c r="G232" s="15"/>
      <c r="H232" s="15"/>
      <c r="I232" s="15"/>
      <c r="J232" s="15" t="s">
        <v>618</v>
      </c>
      <c r="K232" s="15"/>
      <c r="L232" s="15"/>
      <c r="M232" s="15"/>
      <c r="N232" s="15"/>
      <c r="O232" s="15"/>
      <c r="P232" s="28"/>
      <c r="Q232" s="32">
        <v>828</v>
      </c>
      <c r="R232" s="40"/>
      <c r="S232" s="40">
        <f t="shared" si="3"/>
        <v>0</v>
      </c>
    </row>
    <row r="233" spans="1:19" s="12" customFormat="1" ht="15" customHeight="1" outlineLevel="1" x14ac:dyDescent="0.2">
      <c r="A233" s="15" t="s">
        <v>619</v>
      </c>
      <c r="B233" s="15"/>
      <c r="C233" s="15"/>
      <c r="D233" s="15"/>
      <c r="E233" s="15"/>
      <c r="F233" s="15" t="s">
        <v>620</v>
      </c>
      <c r="G233" s="15"/>
      <c r="H233" s="15"/>
      <c r="I233" s="15"/>
      <c r="J233" s="15" t="s">
        <v>621</v>
      </c>
      <c r="K233" s="15"/>
      <c r="L233" s="15"/>
      <c r="M233" s="15"/>
      <c r="N233" s="15"/>
      <c r="O233" s="15"/>
      <c r="P233" s="28"/>
      <c r="Q233" s="32">
        <v>828</v>
      </c>
      <c r="R233" s="40"/>
      <c r="S233" s="40">
        <f t="shared" si="3"/>
        <v>0</v>
      </c>
    </row>
    <row r="234" spans="1:19" s="12" customFormat="1" ht="15" customHeight="1" outlineLevel="1" x14ac:dyDescent="0.2">
      <c r="A234" s="15" t="s">
        <v>622</v>
      </c>
      <c r="B234" s="15"/>
      <c r="C234" s="15"/>
      <c r="D234" s="15"/>
      <c r="E234" s="15"/>
      <c r="F234" s="15" t="s">
        <v>623</v>
      </c>
      <c r="G234" s="15"/>
      <c r="H234" s="15"/>
      <c r="I234" s="15"/>
      <c r="J234" s="15" t="s">
        <v>624</v>
      </c>
      <c r="K234" s="15"/>
      <c r="L234" s="15"/>
      <c r="M234" s="15"/>
      <c r="N234" s="15"/>
      <c r="O234" s="15"/>
      <c r="P234" s="28"/>
      <c r="Q234" s="32">
        <v>828</v>
      </c>
      <c r="R234" s="42"/>
      <c r="S234" s="40">
        <f t="shared" si="3"/>
        <v>0</v>
      </c>
    </row>
    <row r="235" spans="1:19" s="12" customFormat="1" ht="15" customHeight="1" outlineLevel="1" x14ac:dyDescent="0.2">
      <c r="A235" s="15" t="s">
        <v>625</v>
      </c>
      <c r="B235" s="15"/>
      <c r="C235" s="15"/>
      <c r="D235" s="15"/>
      <c r="E235" s="15"/>
      <c r="F235" s="15" t="s">
        <v>626</v>
      </c>
      <c r="G235" s="15"/>
      <c r="H235" s="15"/>
      <c r="I235" s="15"/>
      <c r="J235" s="15" t="s">
        <v>627</v>
      </c>
      <c r="K235" s="15"/>
      <c r="L235" s="15"/>
      <c r="M235" s="15"/>
      <c r="N235" s="15"/>
      <c r="O235" s="15"/>
      <c r="P235" s="28"/>
      <c r="Q235" s="32">
        <v>828</v>
      </c>
      <c r="R235" s="40"/>
      <c r="S235" s="40">
        <f t="shared" si="3"/>
        <v>0</v>
      </c>
    </row>
    <row r="236" spans="1:19" s="11" customFormat="1" ht="15" customHeight="1" outlineLevel="1" x14ac:dyDescent="0.2">
      <c r="A236" s="15" t="s">
        <v>628</v>
      </c>
      <c r="B236" s="15"/>
      <c r="C236" s="15"/>
      <c r="D236" s="15"/>
      <c r="E236" s="15"/>
      <c r="F236" s="15" t="s">
        <v>629</v>
      </c>
      <c r="G236" s="15"/>
      <c r="H236" s="15"/>
      <c r="I236" s="15"/>
      <c r="J236" s="15" t="s">
        <v>630</v>
      </c>
      <c r="K236" s="15"/>
      <c r="L236" s="15"/>
      <c r="M236" s="15"/>
      <c r="N236" s="15"/>
      <c r="O236" s="15"/>
      <c r="P236" s="28"/>
      <c r="Q236" s="32">
        <v>828</v>
      </c>
      <c r="R236" s="40"/>
      <c r="S236" s="40">
        <f t="shared" si="3"/>
        <v>0</v>
      </c>
    </row>
    <row r="237" spans="1:19" s="12" customFormat="1" ht="15" customHeight="1" outlineLevel="1" x14ac:dyDescent="0.2">
      <c r="A237" s="15" t="s">
        <v>631</v>
      </c>
      <c r="B237" s="15"/>
      <c r="C237" s="15"/>
      <c r="D237" s="15"/>
      <c r="E237" s="15"/>
      <c r="F237" s="15" t="s">
        <v>632</v>
      </c>
      <c r="G237" s="15"/>
      <c r="H237" s="15"/>
      <c r="I237" s="15"/>
      <c r="J237" s="15" t="s">
        <v>633</v>
      </c>
      <c r="K237" s="15"/>
      <c r="L237" s="15"/>
      <c r="M237" s="15"/>
      <c r="N237" s="15"/>
      <c r="O237" s="15"/>
      <c r="P237" s="28"/>
      <c r="Q237" s="32">
        <v>828</v>
      </c>
      <c r="R237" s="40"/>
      <c r="S237" s="40">
        <f t="shared" si="3"/>
        <v>0</v>
      </c>
    </row>
    <row r="238" spans="1:19" s="11" customFormat="1" ht="15" customHeight="1" outlineLevel="1" x14ac:dyDescent="0.2">
      <c r="A238" s="15" t="s">
        <v>634</v>
      </c>
      <c r="B238" s="15"/>
      <c r="C238" s="15"/>
      <c r="D238" s="15"/>
      <c r="E238" s="15"/>
      <c r="F238" s="15" t="s">
        <v>635</v>
      </c>
      <c r="G238" s="15"/>
      <c r="H238" s="15"/>
      <c r="I238" s="15"/>
      <c r="J238" s="15" t="s">
        <v>636</v>
      </c>
      <c r="K238" s="15"/>
      <c r="L238" s="15"/>
      <c r="M238" s="15"/>
      <c r="N238" s="15"/>
      <c r="O238" s="15"/>
      <c r="P238" s="28"/>
      <c r="Q238" s="32">
        <v>828</v>
      </c>
      <c r="R238" s="40"/>
      <c r="S238" s="40">
        <f t="shared" si="3"/>
        <v>0</v>
      </c>
    </row>
    <row r="239" spans="1:19" s="12" customFormat="1" ht="15" customHeight="1" outlineLevel="1" x14ac:dyDescent="0.2">
      <c r="A239" s="15" t="s">
        <v>637</v>
      </c>
      <c r="B239" s="15"/>
      <c r="C239" s="15"/>
      <c r="D239" s="15"/>
      <c r="E239" s="15"/>
      <c r="F239" s="15" t="s">
        <v>638</v>
      </c>
      <c r="G239" s="15"/>
      <c r="H239" s="15"/>
      <c r="I239" s="15"/>
      <c r="J239" s="15" t="s">
        <v>639</v>
      </c>
      <c r="K239" s="15"/>
      <c r="L239" s="15"/>
      <c r="M239" s="15"/>
      <c r="N239" s="15"/>
      <c r="O239" s="15"/>
      <c r="P239" s="28"/>
      <c r="Q239" s="32">
        <v>828</v>
      </c>
      <c r="R239" s="40"/>
      <c r="S239" s="40">
        <f t="shared" si="3"/>
        <v>0</v>
      </c>
    </row>
    <row r="240" spans="1:19" s="11" customFormat="1" ht="15" customHeight="1" outlineLevel="1" x14ac:dyDescent="0.2">
      <c r="A240" s="15" t="s">
        <v>640</v>
      </c>
      <c r="B240" s="15"/>
      <c r="C240" s="15"/>
      <c r="D240" s="15"/>
      <c r="E240" s="15"/>
      <c r="F240" s="15" t="s">
        <v>641</v>
      </c>
      <c r="G240" s="15"/>
      <c r="H240" s="15"/>
      <c r="I240" s="15"/>
      <c r="J240" s="15" t="s">
        <v>642</v>
      </c>
      <c r="K240" s="15"/>
      <c r="L240" s="15"/>
      <c r="M240" s="15"/>
      <c r="N240" s="15"/>
      <c r="O240" s="15"/>
      <c r="P240" s="28"/>
      <c r="Q240" s="32">
        <v>828</v>
      </c>
      <c r="R240" s="40"/>
      <c r="S240" s="40">
        <f t="shared" si="3"/>
        <v>0</v>
      </c>
    </row>
    <row r="241" spans="1:19" s="12" customFormat="1" ht="15" customHeight="1" outlineLevel="1" x14ac:dyDescent="0.2">
      <c r="A241" s="15" t="s">
        <v>643</v>
      </c>
      <c r="B241" s="15"/>
      <c r="C241" s="15"/>
      <c r="D241" s="15"/>
      <c r="E241" s="15"/>
      <c r="F241" s="15" t="s">
        <v>644</v>
      </c>
      <c r="G241" s="15"/>
      <c r="H241" s="15"/>
      <c r="I241" s="15"/>
      <c r="J241" s="15" t="s">
        <v>645</v>
      </c>
      <c r="K241" s="15"/>
      <c r="L241" s="15"/>
      <c r="M241" s="15"/>
      <c r="N241" s="15"/>
      <c r="O241" s="15"/>
      <c r="P241" s="28"/>
      <c r="Q241" s="32">
        <v>828</v>
      </c>
      <c r="R241" s="40"/>
      <c r="S241" s="40">
        <f t="shared" si="3"/>
        <v>0</v>
      </c>
    </row>
    <row r="242" spans="1:19" s="11" customFormat="1" ht="15" customHeight="1" outlineLevel="1" x14ac:dyDescent="0.2">
      <c r="A242" s="15" t="s">
        <v>646</v>
      </c>
      <c r="B242" s="15"/>
      <c r="C242" s="15"/>
      <c r="D242" s="15"/>
      <c r="E242" s="15"/>
      <c r="F242" s="15" t="s">
        <v>647</v>
      </c>
      <c r="G242" s="15"/>
      <c r="H242" s="15"/>
      <c r="I242" s="15"/>
      <c r="J242" s="15" t="s">
        <v>648</v>
      </c>
      <c r="K242" s="15"/>
      <c r="L242" s="15"/>
      <c r="M242" s="15"/>
      <c r="N242" s="15"/>
      <c r="O242" s="15"/>
      <c r="P242" s="28"/>
      <c r="Q242" s="32">
        <v>828</v>
      </c>
      <c r="R242" s="40"/>
      <c r="S242" s="40">
        <f t="shared" si="3"/>
        <v>0</v>
      </c>
    </row>
    <row r="243" spans="1:19" s="12" customFormat="1" ht="15" customHeight="1" outlineLevel="1" x14ac:dyDescent="0.2">
      <c r="A243" s="15" t="s">
        <v>649</v>
      </c>
      <c r="B243" s="15"/>
      <c r="C243" s="15"/>
      <c r="D243" s="15"/>
      <c r="E243" s="15"/>
      <c r="F243" s="15" t="s">
        <v>650</v>
      </c>
      <c r="G243" s="15"/>
      <c r="H243" s="15"/>
      <c r="I243" s="15"/>
      <c r="J243" s="15" t="s">
        <v>651</v>
      </c>
      <c r="K243" s="15"/>
      <c r="L243" s="15"/>
      <c r="M243" s="15"/>
      <c r="N243" s="15"/>
      <c r="O243" s="15"/>
      <c r="P243" s="28"/>
      <c r="Q243" s="32">
        <v>828</v>
      </c>
      <c r="R243" s="40"/>
      <c r="S243" s="40">
        <f t="shared" si="3"/>
        <v>0</v>
      </c>
    </row>
    <row r="244" spans="1:19" s="11" customFormat="1" ht="15" customHeight="1" outlineLevel="1" x14ac:dyDescent="0.2">
      <c r="A244" s="15" t="s">
        <v>652</v>
      </c>
      <c r="B244" s="15"/>
      <c r="C244" s="15"/>
      <c r="D244" s="15"/>
      <c r="E244" s="15"/>
      <c r="F244" s="15" t="s">
        <v>653</v>
      </c>
      <c r="G244" s="15"/>
      <c r="H244" s="15"/>
      <c r="I244" s="15"/>
      <c r="J244" s="15" t="s">
        <v>654</v>
      </c>
      <c r="K244" s="15"/>
      <c r="L244" s="15"/>
      <c r="M244" s="15"/>
      <c r="N244" s="15"/>
      <c r="O244" s="15"/>
      <c r="P244" s="28"/>
      <c r="Q244" s="32">
        <v>828</v>
      </c>
      <c r="R244" s="40"/>
      <c r="S244" s="40">
        <f t="shared" si="3"/>
        <v>0</v>
      </c>
    </row>
    <row r="245" spans="1:19" s="11" customFormat="1" ht="15" customHeight="1" outlineLevel="1" x14ac:dyDescent="0.2">
      <c r="A245" s="15" t="s">
        <v>655</v>
      </c>
      <c r="B245" s="15"/>
      <c r="C245" s="15"/>
      <c r="D245" s="15"/>
      <c r="E245" s="15"/>
      <c r="F245" s="15" t="s">
        <v>656</v>
      </c>
      <c r="G245" s="15"/>
      <c r="H245" s="15"/>
      <c r="I245" s="15"/>
      <c r="J245" s="15" t="s">
        <v>657</v>
      </c>
      <c r="K245" s="15"/>
      <c r="L245" s="15"/>
      <c r="M245" s="15"/>
      <c r="N245" s="15"/>
      <c r="O245" s="15"/>
      <c r="P245" s="28"/>
      <c r="Q245" s="32">
        <v>828</v>
      </c>
      <c r="R245" s="40"/>
      <c r="S245" s="40">
        <f t="shared" si="3"/>
        <v>0</v>
      </c>
    </row>
    <row r="246" spans="1:19" s="12" customFormat="1" ht="15" customHeight="1" outlineLevel="1" x14ac:dyDescent="0.2">
      <c r="A246" s="15" t="s">
        <v>658</v>
      </c>
      <c r="B246" s="15"/>
      <c r="C246" s="15"/>
      <c r="D246" s="15"/>
      <c r="E246" s="15"/>
      <c r="F246" s="15" t="s">
        <v>659</v>
      </c>
      <c r="G246" s="15"/>
      <c r="H246" s="15"/>
      <c r="I246" s="15"/>
      <c r="J246" s="15" t="s">
        <v>660</v>
      </c>
      <c r="K246" s="15"/>
      <c r="L246" s="15"/>
      <c r="M246" s="15"/>
      <c r="N246" s="15"/>
      <c r="O246" s="15"/>
      <c r="P246" s="28"/>
      <c r="Q246" s="32">
        <v>828</v>
      </c>
      <c r="R246" s="40"/>
      <c r="S246" s="40">
        <f t="shared" si="3"/>
        <v>0</v>
      </c>
    </row>
    <row r="247" spans="1:19" s="12" customFormat="1" ht="15" customHeight="1" outlineLevel="1" x14ac:dyDescent="0.2">
      <c r="A247" s="15" t="s">
        <v>661</v>
      </c>
      <c r="B247" s="15"/>
      <c r="C247" s="15"/>
      <c r="D247" s="15"/>
      <c r="E247" s="15"/>
      <c r="F247" s="15" t="s">
        <v>662</v>
      </c>
      <c r="G247" s="15"/>
      <c r="H247" s="15"/>
      <c r="I247" s="15"/>
      <c r="J247" s="15" t="s">
        <v>663</v>
      </c>
      <c r="K247" s="15"/>
      <c r="L247" s="15"/>
      <c r="M247" s="15"/>
      <c r="N247" s="15"/>
      <c r="O247" s="15"/>
      <c r="P247" s="28"/>
      <c r="Q247" s="32">
        <v>828</v>
      </c>
      <c r="R247" s="40"/>
      <c r="S247" s="40">
        <f t="shared" si="3"/>
        <v>0</v>
      </c>
    </row>
    <row r="248" spans="1:19" s="12" customFormat="1" ht="15" customHeight="1" outlineLevel="1" x14ac:dyDescent="0.2">
      <c r="A248" s="15" t="s">
        <v>664</v>
      </c>
      <c r="B248" s="15"/>
      <c r="C248" s="15"/>
      <c r="D248" s="15"/>
      <c r="E248" s="15"/>
      <c r="F248" s="15" t="s">
        <v>665</v>
      </c>
      <c r="G248" s="15"/>
      <c r="H248" s="15"/>
      <c r="I248" s="15"/>
      <c r="J248" s="15" t="s">
        <v>666</v>
      </c>
      <c r="K248" s="15"/>
      <c r="L248" s="15"/>
      <c r="M248" s="15"/>
      <c r="N248" s="15"/>
      <c r="O248" s="15"/>
      <c r="P248" s="28"/>
      <c r="Q248" s="32">
        <v>828</v>
      </c>
      <c r="R248" s="42"/>
      <c r="S248" s="40">
        <f t="shared" si="3"/>
        <v>0</v>
      </c>
    </row>
    <row r="249" spans="1:19" s="12" customFormat="1" ht="15" customHeight="1" outlineLevel="1" x14ac:dyDescent="0.2">
      <c r="A249" s="15" t="s">
        <v>667</v>
      </c>
      <c r="B249" s="15"/>
      <c r="C249" s="15"/>
      <c r="D249" s="15"/>
      <c r="E249" s="15"/>
      <c r="F249" s="15" t="s">
        <v>668</v>
      </c>
      <c r="G249" s="15"/>
      <c r="H249" s="15"/>
      <c r="I249" s="15"/>
      <c r="J249" s="15" t="s">
        <v>669</v>
      </c>
      <c r="K249" s="15"/>
      <c r="L249" s="15"/>
      <c r="M249" s="15"/>
      <c r="N249" s="15"/>
      <c r="O249" s="15"/>
      <c r="P249" s="28"/>
      <c r="Q249" s="32">
        <v>828</v>
      </c>
      <c r="R249" s="40"/>
      <c r="S249" s="40">
        <f t="shared" si="3"/>
        <v>0</v>
      </c>
    </row>
    <row r="250" spans="1:19" s="12" customFormat="1" ht="15" customHeight="1" outlineLevel="1" x14ac:dyDescent="0.2">
      <c r="A250" s="15" t="s">
        <v>670</v>
      </c>
      <c r="B250" s="15"/>
      <c r="C250" s="15"/>
      <c r="D250" s="15"/>
      <c r="E250" s="15"/>
      <c r="F250" s="15" t="s">
        <v>671</v>
      </c>
      <c r="G250" s="15"/>
      <c r="H250" s="15"/>
      <c r="I250" s="15"/>
      <c r="J250" s="15" t="s">
        <v>672</v>
      </c>
      <c r="K250" s="15"/>
      <c r="L250" s="15"/>
      <c r="M250" s="15"/>
      <c r="N250" s="15"/>
      <c r="O250" s="15"/>
      <c r="P250" s="28"/>
      <c r="Q250" s="32">
        <v>828</v>
      </c>
      <c r="R250" s="42"/>
      <c r="S250" s="40">
        <f t="shared" si="3"/>
        <v>0</v>
      </c>
    </row>
    <row r="251" spans="1:19" s="11" customFormat="1" ht="15" customHeight="1" outlineLevel="1" x14ac:dyDescent="0.2">
      <c r="A251" s="15" t="s">
        <v>673</v>
      </c>
      <c r="B251" s="15"/>
      <c r="C251" s="15"/>
      <c r="D251" s="15"/>
      <c r="E251" s="15"/>
      <c r="F251" s="15" t="s">
        <v>674</v>
      </c>
      <c r="G251" s="15"/>
      <c r="H251" s="15"/>
      <c r="I251" s="15"/>
      <c r="J251" s="15" t="s">
        <v>675</v>
      </c>
      <c r="K251" s="15"/>
      <c r="L251" s="15"/>
      <c r="M251" s="15"/>
      <c r="N251" s="15"/>
      <c r="O251" s="15"/>
      <c r="P251" s="28"/>
      <c r="Q251" s="32">
        <v>828</v>
      </c>
      <c r="R251" s="40"/>
      <c r="S251" s="40">
        <f t="shared" si="3"/>
        <v>0</v>
      </c>
    </row>
    <row r="252" spans="1:19" s="12" customFormat="1" ht="15" customHeight="1" outlineLevel="1" x14ac:dyDescent="0.2">
      <c r="A252" s="15" t="s">
        <v>676</v>
      </c>
      <c r="B252" s="15"/>
      <c r="C252" s="15"/>
      <c r="D252" s="15"/>
      <c r="E252" s="15"/>
      <c r="F252" s="15" t="s">
        <v>677</v>
      </c>
      <c r="G252" s="15"/>
      <c r="H252" s="15"/>
      <c r="I252" s="15"/>
      <c r="J252" s="15" t="s">
        <v>678</v>
      </c>
      <c r="K252" s="15"/>
      <c r="L252" s="15"/>
      <c r="M252" s="15"/>
      <c r="N252" s="15"/>
      <c r="O252" s="15"/>
      <c r="P252" s="28"/>
      <c r="Q252" s="32">
        <v>828</v>
      </c>
      <c r="R252" s="42"/>
      <c r="S252" s="40">
        <f t="shared" si="3"/>
        <v>0</v>
      </c>
    </row>
    <row r="253" spans="1:19" s="11" customFormat="1" ht="15" customHeight="1" outlineLevel="1" x14ac:dyDescent="0.2">
      <c r="A253" s="15" t="s">
        <v>679</v>
      </c>
      <c r="B253" s="15"/>
      <c r="C253" s="15"/>
      <c r="D253" s="15"/>
      <c r="E253" s="15"/>
      <c r="F253" s="15" t="s">
        <v>680</v>
      </c>
      <c r="G253" s="15"/>
      <c r="H253" s="15"/>
      <c r="I253" s="15"/>
      <c r="J253" s="15" t="s">
        <v>681</v>
      </c>
      <c r="K253" s="15"/>
      <c r="L253" s="15"/>
      <c r="M253" s="15"/>
      <c r="N253" s="15"/>
      <c r="O253" s="15"/>
      <c r="P253" s="28"/>
      <c r="Q253" s="32">
        <v>828</v>
      </c>
      <c r="R253" s="40"/>
      <c r="S253" s="40">
        <f t="shared" si="3"/>
        <v>0</v>
      </c>
    </row>
    <row r="254" spans="1:19" s="12" customFormat="1" ht="15" customHeight="1" outlineLevel="1" x14ac:dyDescent="0.2">
      <c r="A254" s="15" t="s">
        <v>682</v>
      </c>
      <c r="B254" s="15"/>
      <c r="C254" s="15"/>
      <c r="D254" s="15"/>
      <c r="E254" s="15"/>
      <c r="F254" s="15" t="s">
        <v>683</v>
      </c>
      <c r="G254" s="15"/>
      <c r="H254" s="15"/>
      <c r="I254" s="15"/>
      <c r="J254" s="15" t="s">
        <v>684</v>
      </c>
      <c r="K254" s="15"/>
      <c r="L254" s="15"/>
      <c r="M254" s="15"/>
      <c r="N254" s="15"/>
      <c r="O254" s="15"/>
      <c r="P254" s="28"/>
      <c r="Q254" s="32">
        <v>828</v>
      </c>
      <c r="R254" s="40"/>
      <c r="S254" s="40">
        <f t="shared" si="3"/>
        <v>0</v>
      </c>
    </row>
    <row r="255" spans="1:19" s="11" customFormat="1" ht="15" customHeight="1" outlineLevel="1" x14ac:dyDescent="0.2">
      <c r="A255" s="15" t="s">
        <v>685</v>
      </c>
      <c r="B255" s="15"/>
      <c r="C255" s="15"/>
      <c r="D255" s="15"/>
      <c r="E255" s="15"/>
      <c r="F255" s="15" t="s">
        <v>686</v>
      </c>
      <c r="G255" s="15"/>
      <c r="H255" s="15"/>
      <c r="I255" s="15"/>
      <c r="J255" s="15" t="s">
        <v>687</v>
      </c>
      <c r="K255" s="15"/>
      <c r="L255" s="15"/>
      <c r="M255" s="15"/>
      <c r="N255" s="15"/>
      <c r="O255" s="15"/>
      <c r="P255" s="28"/>
      <c r="Q255" s="32">
        <v>828</v>
      </c>
      <c r="R255" s="40"/>
      <c r="S255" s="40">
        <f t="shared" si="3"/>
        <v>0</v>
      </c>
    </row>
    <row r="256" spans="1:19" s="12" customFormat="1" ht="15" customHeight="1" outlineLevel="1" x14ac:dyDescent="0.2">
      <c r="A256" s="15" t="s">
        <v>688</v>
      </c>
      <c r="B256" s="15"/>
      <c r="C256" s="15"/>
      <c r="D256" s="15"/>
      <c r="E256" s="15"/>
      <c r="F256" s="15" t="s">
        <v>689</v>
      </c>
      <c r="G256" s="15"/>
      <c r="H256" s="15"/>
      <c r="I256" s="15"/>
      <c r="J256" s="15" t="s">
        <v>690</v>
      </c>
      <c r="K256" s="15"/>
      <c r="L256" s="15"/>
      <c r="M256" s="15"/>
      <c r="N256" s="15"/>
      <c r="O256" s="15"/>
      <c r="P256" s="28"/>
      <c r="Q256" s="32">
        <v>828</v>
      </c>
      <c r="R256" s="40"/>
      <c r="S256" s="40">
        <f t="shared" si="3"/>
        <v>0</v>
      </c>
    </row>
    <row r="257" spans="1:19" s="11" customFormat="1" ht="15" customHeight="1" outlineLevel="1" x14ac:dyDescent="0.2">
      <c r="A257" s="15" t="s">
        <v>691</v>
      </c>
      <c r="B257" s="15"/>
      <c r="C257" s="15"/>
      <c r="D257" s="15"/>
      <c r="E257" s="15"/>
      <c r="F257" s="15" t="s">
        <v>692</v>
      </c>
      <c r="G257" s="15"/>
      <c r="H257" s="15"/>
      <c r="I257" s="15"/>
      <c r="J257" s="15" t="s">
        <v>693</v>
      </c>
      <c r="K257" s="15"/>
      <c r="L257" s="15"/>
      <c r="M257" s="15"/>
      <c r="N257" s="15"/>
      <c r="O257" s="15"/>
      <c r="P257" s="28"/>
      <c r="Q257" s="32">
        <v>828</v>
      </c>
      <c r="R257" s="40"/>
      <c r="S257" s="40">
        <f t="shared" si="3"/>
        <v>0</v>
      </c>
    </row>
    <row r="258" spans="1:19" s="11" customFormat="1" ht="15" customHeight="1" outlineLevel="1" x14ac:dyDescent="0.2">
      <c r="A258" s="15" t="s">
        <v>694</v>
      </c>
      <c r="B258" s="15"/>
      <c r="C258" s="15"/>
      <c r="D258" s="15"/>
      <c r="E258" s="15"/>
      <c r="F258" s="15" t="s">
        <v>695</v>
      </c>
      <c r="G258" s="15"/>
      <c r="H258" s="15"/>
      <c r="I258" s="15"/>
      <c r="J258" s="15" t="s">
        <v>696</v>
      </c>
      <c r="K258" s="15"/>
      <c r="L258" s="15"/>
      <c r="M258" s="15"/>
      <c r="N258" s="15"/>
      <c r="O258" s="15"/>
      <c r="P258" s="28"/>
      <c r="Q258" s="32">
        <v>828</v>
      </c>
      <c r="R258" s="40"/>
      <c r="S258" s="40">
        <f t="shared" si="3"/>
        <v>0</v>
      </c>
    </row>
    <row r="259" spans="1:19" s="12" customFormat="1" ht="15" customHeight="1" outlineLevel="1" x14ac:dyDescent="0.2">
      <c r="A259" s="15" t="s">
        <v>697</v>
      </c>
      <c r="B259" s="15"/>
      <c r="C259" s="15"/>
      <c r="D259" s="15"/>
      <c r="E259" s="15"/>
      <c r="F259" s="15" t="s">
        <v>698</v>
      </c>
      <c r="G259" s="15"/>
      <c r="H259" s="15"/>
      <c r="I259" s="15"/>
      <c r="J259" s="15" t="s">
        <v>699</v>
      </c>
      <c r="K259" s="15"/>
      <c r="L259" s="15"/>
      <c r="M259" s="15"/>
      <c r="N259" s="15"/>
      <c r="O259" s="15"/>
      <c r="P259" s="28"/>
      <c r="Q259" s="32">
        <v>828</v>
      </c>
      <c r="R259" s="40"/>
      <c r="S259" s="40">
        <f t="shared" si="3"/>
        <v>0</v>
      </c>
    </row>
    <row r="260" spans="1:19" s="12" customFormat="1" ht="15" customHeight="1" outlineLevel="1" x14ac:dyDescent="0.2">
      <c r="A260" s="15" t="s">
        <v>700</v>
      </c>
      <c r="B260" s="15"/>
      <c r="C260" s="15"/>
      <c r="D260" s="15"/>
      <c r="E260" s="15"/>
      <c r="F260" s="15" t="s">
        <v>701</v>
      </c>
      <c r="G260" s="15"/>
      <c r="H260" s="15"/>
      <c r="I260" s="15"/>
      <c r="J260" s="15" t="s">
        <v>702</v>
      </c>
      <c r="K260" s="15"/>
      <c r="L260" s="15"/>
      <c r="M260" s="15"/>
      <c r="N260" s="15"/>
      <c r="O260" s="15"/>
      <c r="P260" s="28"/>
      <c r="Q260" s="32">
        <v>828</v>
      </c>
      <c r="R260" s="40"/>
      <c r="S260" s="40">
        <f t="shared" si="3"/>
        <v>0</v>
      </c>
    </row>
    <row r="261" spans="1:19" s="11" customFormat="1" ht="15" customHeight="1" outlineLevel="1" x14ac:dyDescent="0.2">
      <c r="A261" s="15" t="s">
        <v>703</v>
      </c>
      <c r="B261" s="15"/>
      <c r="C261" s="15"/>
      <c r="D261" s="15"/>
      <c r="E261" s="15"/>
      <c r="F261" s="15" t="s">
        <v>704</v>
      </c>
      <c r="G261" s="15"/>
      <c r="H261" s="15"/>
      <c r="I261" s="15"/>
      <c r="J261" s="15" t="s">
        <v>705</v>
      </c>
      <c r="K261" s="15"/>
      <c r="L261" s="15"/>
      <c r="M261" s="15"/>
      <c r="N261" s="15"/>
      <c r="O261" s="15"/>
      <c r="P261" s="28"/>
      <c r="Q261" s="32">
        <v>828</v>
      </c>
      <c r="R261" s="40"/>
      <c r="S261" s="40">
        <f t="shared" si="3"/>
        <v>0</v>
      </c>
    </row>
    <row r="262" spans="1:19" s="11" customFormat="1" ht="15" customHeight="1" outlineLevel="1" x14ac:dyDescent="0.2">
      <c r="A262" s="15" t="s">
        <v>706</v>
      </c>
      <c r="B262" s="15"/>
      <c r="C262" s="15"/>
      <c r="D262" s="15"/>
      <c r="E262" s="15"/>
      <c r="F262" s="15" t="s">
        <v>707</v>
      </c>
      <c r="G262" s="15"/>
      <c r="H262" s="15"/>
      <c r="I262" s="15"/>
      <c r="J262" s="15" t="s">
        <v>708</v>
      </c>
      <c r="K262" s="15"/>
      <c r="L262" s="15"/>
      <c r="M262" s="15"/>
      <c r="N262" s="15"/>
      <c r="O262" s="15"/>
      <c r="P262" s="28"/>
      <c r="Q262" s="32">
        <v>828</v>
      </c>
      <c r="R262" s="40"/>
      <c r="S262" s="40">
        <f t="shared" si="3"/>
        <v>0</v>
      </c>
    </row>
    <row r="263" spans="1:19" s="12" customFormat="1" ht="15" customHeight="1" outlineLevel="1" x14ac:dyDescent="0.2">
      <c r="A263" s="15" t="s">
        <v>709</v>
      </c>
      <c r="B263" s="15"/>
      <c r="C263" s="15"/>
      <c r="D263" s="15"/>
      <c r="E263" s="15"/>
      <c r="F263" s="15" t="s">
        <v>710</v>
      </c>
      <c r="G263" s="15"/>
      <c r="H263" s="15"/>
      <c r="I263" s="15"/>
      <c r="J263" s="15" t="s">
        <v>711</v>
      </c>
      <c r="K263" s="15"/>
      <c r="L263" s="15"/>
      <c r="M263" s="15"/>
      <c r="N263" s="15"/>
      <c r="O263" s="15"/>
      <c r="P263" s="28"/>
      <c r="Q263" s="32">
        <v>828</v>
      </c>
      <c r="R263" s="40"/>
      <c r="S263" s="40">
        <f t="shared" si="3"/>
        <v>0</v>
      </c>
    </row>
    <row r="264" spans="1:19" s="12" customFormat="1" ht="15" customHeight="1" outlineLevel="1" x14ac:dyDescent="0.2">
      <c r="A264" s="15" t="s">
        <v>712</v>
      </c>
      <c r="B264" s="15"/>
      <c r="C264" s="15"/>
      <c r="D264" s="15"/>
      <c r="E264" s="15"/>
      <c r="F264" s="15" t="s">
        <v>713</v>
      </c>
      <c r="G264" s="15"/>
      <c r="H264" s="15"/>
      <c r="I264" s="15"/>
      <c r="J264" s="15" t="s">
        <v>714</v>
      </c>
      <c r="K264" s="15"/>
      <c r="L264" s="15"/>
      <c r="M264" s="15"/>
      <c r="N264" s="15"/>
      <c r="O264" s="15"/>
      <c r="P264" s="28"/>
      <c r="Q264" s="32">
        <v>828</v>
      </c>
      <c r="R264" s="40"/>
      <c r="S264" s="40">
        <f t="shared" si="3"/>
        <v>0</v>
      </c>
    </row>
    <row r="265" spans="1:19" s="12" customFormat="1" ht="15" customHeight="1" outlineLevel="1" x14ac:dyDescent="0.2">
      <c r="A265" s="15" t="s">
        <v>715</v>
      </c>
      <c r="B265" s="15"/>
      <c r="C265" s="15"/>
      <c r="D265" s="15"/>
      <c r="E265" s="15"/>
      <c r="F265" s="15" t="s">
        <v>716</v>
      </c>
      <c r="G265" s="15"/>
      <c r="H265" s="15"/>
      <c r="I265" s="15"/>
      <c r="J265" s="15" t="s">
        <v>717</v>
      </c>
      <c r="K265" s="15"/>
      <c r="L265" s="15"/>
      <c r="M265" s="15"/>
      <c r="N265" s="15"/>
      <c r="O265" s="15"/>
      <c r="P265" s="28"/>
      <c r="Q265" s="32">
        <v>828</v>
      </c>
      <c r="R265" s="40"/>
      <c r="S265" s="40">
        <f t="shared" si="3"/>
        <v>0</v>
      </c>
    </row>
    <row r="266" spans="1:19" s="12" customFormat="1" ht="15" customHeight="1" outlineLevel="1" x14ac:dyDescent="0.2">
      <c r="A266" s="15" t="s">
        <v>718</v>
      </c>
      <c r="B266" s="15"/>
      <c r="C266" s="15"/>
      <c r="D266" s="15"/>
      <c r="E266" s="15"/>
      <c r="F266" s="15" t="s">
        <v>719</v>
      </c>
      <c r="G266" s="15"/>
      <c r="H266" s="15"/>
      <c r="I266" s="15"/>
      <c r="J266" s="15" t="s">
        <v>720</v>
      </c>
      <c r="K266" s="15"/>
      <c r="L266" s="15"/>
      <c r="M266" s="15"/>
      <c r="N266" s="15"/>
      <c r="O266" s="15"/>
      <c r="P266" s="28"/>
      <c r="Q266" s="32">
        <v>828</v>
      </c>
      <c r="R266" s="42"/>
      <c r="S266" s="40">
        <f t="shared" ref="S266:S329" si="4">SUM(R266*Q266)</f>
        <v>0</v>
      </c>
    </row>
    <row r="267" spans="1:19" s="12" customFormat="1" ht="15" customHeight="1" outlineLevel="1" x14ac:dyDescent="0.2">
      <c r="A267" s="15" t="s">
        <v>721</v>
      </c>
      <c r="B267" s="15"/>
      <c r="C267" s="15"/>
      <c r="D267" s="15"/>
      <c r="E267" s="15"/>
      <c r="F267" s="15" t="s">
        <v>722</v>
      </c>
      <c r="G267" s="15"/>
      <c r="H267" s="15"/>
      <c r="I267" s="15"/>
      <c r="J267" s="15" t="s">
        <v>723</v>
      </c>
      <c r="K267" s="15"/>
      <c r="L267" s="15"/>
      <c r="M267" s="15"/>
      <c r="N267" s="15"/>
      <c r="O267" s="15"/>
      <c r="P267" s="28"/>
      <c r="Q267" s="32">
        <v>828</v>
      </c>
      <c r="R267" s="42"/>
      <c r="S267" s="40">
        <f t="shared" si="4"/>
        <v>0</v>
      </c>
    </row>
    <row r="268" spans="1:19" s="12" customFormat="1" ht="15" customHeight="1" outlineLevel="1" x14ac:dyDescent="0.2">
      <c r="A268" s="15" t="s">
        <v>724</v>
      </c>
      <c r="B268" s="15"/>
      <c r="C268" s="15"/>
      <c r="D268" s="15"/>
      <c r="E268" s="15"/>
      <c r="F268" s="15" t="s">
        <v>725</v>
      </c>
      <c r="G268" s="15"/>
      <c r="H268" s="15"/>
      <c r="I268" s="15"/>
      <c r="J268" s="15" t="s">
        <v>726</v>
      </c>
      <c r="K268" s="15"/>
      <c r="L268" s="15"/>
      <c r="M268" s="15"/>
      <c r="N268" s="15"/>
      <c r="O268" s="15"/>
      <c r="P268" s="28"/>
      <c r="Q268" s="32">
        <v>828</v>
      </c>
      <c r="R268" s="42"/>
      <c r="S268" s="40">
        <f t="shared" si="4"/>
        <v>0</v>
      </c>
    </row>
    <row r="269" spans="1:19" s="11" customFormat="1" ht="15" customHeight="1" outlineLevel="1" x14ac:dyDescent="0.2">
      <c r="A269" s="15" t="s">
        <v>727</v>
      </c>
      <c r="B269" s="15"/>
      <c r="C269" s="15"/>
      <c r="D269" s="15"/>
      <c r="E269" s="15"/>
      <c r="F269" s="15" t="s">
        <v>728</v>
      </c>
      <c r="G269" s="15"/>
      <c r="H269" s="15"/>
      <c r="I269" s="15"/>
      <c r="J269" s="15" t="s">
        <v>729</v>
      </c>
      <c r="K269" s="15"/>
      <c r="L269" s="15"/>
      <c r="M269" s="15"/>
      <c r="N269" s="15"/>
      <c r="O269" s="15"/>
      <c r="P269" s="28"/>
      <c r="Q269" s="32">
        <v>828</v>
      </c>
      <c r="R269" s="40"/>
      <c r="S269" s="40">
        <f t="shared" si="4"/>
        <v>0</v>
      </c>
    </row>
    <row r="270" spans="1:19" s="12" customFormat="1" ht="15" customHeight="1" outlineLevel="1" x14ac:dyDescent="0.2">
      <c r="A270" s="15" t="s">
        <v>730</v>
      </c>
      <c r="B270" s="15"/>
      <c r="C270" s="15"/>
      <c r="D270" s="15"/>
      <c r="E270" s="15"/>
      <c r="F270" s="15" t="s">
        <v>731</v>
      </c>
      <c r="G270" s="15"/>
      <c r="H270" s="15"/>
      <c r="I270" s="15"/>
      <c r="J270" s="15" t="s">
        <v>732</v>
      </c>
      <c r="K270" s="15"/>
      <c r="L270" s="15"/>
      <c r="M270" s="15"/>
      <c r="N270" s="15"/>
      <c r="O270" s="15"/>
      <c r="P270" s="28"/>
      <c r="Q270" s="32">
        <v>828</v>
      </c>
      <c r="R270" s="42"/>
      <c r="S270" s="40">
        <f t="shared" si="4"/>
        <v>0</v>
      </c>
    </row>
    <row r="271" spans="1:19" s="11" customFormat="1" ht="15" customHeight="1" outlineLevel="1" x14ac:dyDescent="0.2">
      <c r="A271" s="15" t="s">
        <v>733</v>
      </c>
      <c r="B271" s="15"/>
      <c r="C271" s="15"/>
      <c r="D271" s="15"/>
      <c r="E271" s="15"/>
      <c r="F271" s="15" t="s">
        <v>734</v>
      </c>
      <c r="G271" s="15"/>
      <c r="H271" s="15"/>
      <c r="I271" s="15"/>
      <c r="J271" s="15" t="s">
        <v>735</v>
      </c>
      <c r="K271" s="15"/>
      <c r="L271" s="15"/>
      <c r="M271" s="15"/>
      <c r="N271" s="15"/>
      <c r="O271" s="15"/>
      <c r="P271" s="28"/>
      <c r="Q271" s="32">
        <v>828</v>
      </c>
      <c r="R271" s="40"/>
      <c r="S271" s="40">
        <f t="shared" si="4"/>
        <v>0</v>
      </c>
    </row>
    <row r="272" spans="1:19" s="12" customFormat="1" ht="15" customHeight="1" outlineLevel="1" x14ac:dyDescent="0.2">
      <c r="A272" s="15" t="s">
        <v>736</v>
      </c>
      <c r="B272" s="15"/>
      <c r="C272" s="15"/>
      <c r="D272" s="15"/>
      <c r="E272" s="15"/>
      <c r="F272" s="15" t="s">
        <v>737</v>
      </c>
      <c r="G272" s="15"/>
      <c r="H272" s="15"/>
      <c r="I272" s="15"/>
      <c r="J272" s="15" t="s">
        <v>738</v>
      </c>
      <c r="K272" s="15"/>
      <c r="L272" s="15"/>
      <c r="M272" s="15"/>
      <c r="N272" s="15"/>
      <c r="O272" s="15"/>
      <c r="P272" s="28"/>
      <c r="Q272" s="32">
        <v>828</v>
      </c>
      <c r="R272" s="40"/>
      <c r="S272" s="40">
        <f t="shared" si="4"/>
        <v>0</v>
      </c>
    </row>
    <row r="273" spans="1:19" s="11" customFormat="1" ht="15" customHeight="1" outlineLevel="1" x14ac:dyDescent="0.2">
      <c r="A273" s="15" t="s">
        <v>739</v>
      </c>
      <c r="B273" s="15"/>
      <c r="C273" s="15"/>
      <c r="D273" s="15"/>
      <c r="E273" s="15"/>
      <c r="F273" s="15" t="s">
        <v>740</v>
      </c>
      <c r="G273" s="15"/>
      <c r="H273" s="15"/>
      <c r="I273" s="15"/>
      <c r="J273" s="15" t="s">
        <v>741</v>
      </c>
      <c r="K273" s="15"/>
      <c r="L273" s="15"/>
      <c r="M273" s="15"/>
      <c r="N273" s="15"/>
      <c r="O273" s="15"/>
      <c r="P273" s="28"/>
      <c r="Q273" s="32">
        <v>828</v>
      </c>
      <c r="R273" s="40"/>
      <c r="S273" s="40">
        <f t="shared" si="4"/>
        <v>0</v>
      </c>
    </row>
    <row r="274" spans="1:19" s="12" customFormat="1" ht="15" customHeight="1" outlineLevel="1" x14ac:dyDescent="0.2">
      <c r="A274" s="15" t="s">
        <v>742</v>
      </c>
      <c r="B274" s="15"/>
      <c r="C274" s="15"/>
      <c r="D274" s="15"/>
      <c r="E274" s="15"/>
      <c r="F274" s="15" t="s">
        <v>743</v>
      </c>
      <c r="G274" s="15"/>
      <c r="H274" s="15"/>
      <c r="I274" s="15"/>
      <c r="J274" s="15" t="s">
        <v>744</v>
      </c>
      <c r="K274" s="15"/>
      <c r="L274" s="15"/>
      <c r="M274" s="15"/>
      <c r="N274" s="15"/>
      <c r="O274" s="15"/>
      <c r="P274" s="28"/>
      <c r="Q274" s="32">
        <v>828</v>
      </c>
      <c r="R274" s="40"/>
      <c r="S274" s="40">
        <f t="shared" si="4"/>
        <v>0</v>
      </c>
    </row>
    <row r="275" spans="1:19" s="11" customFormat="1" ht="15" customHeight="1" outlineLevel="1" x14ac:dyDescent="0.2">
      <c r="A275" s="15" t="s">
        <v>745</v>
      </c>
      <c r="B275" s="15"/>
      <c r="C275" s="15"/>
      <c r="D275" s="15"/>
      <c r="E275" s="15"/>
      <c r="F275" s="15" t="s">
        <v>746</v>
      </c>
      <c r="G275" s="15"/>
      <c r="H275" s="15"/>
      <c r="I275" s="15"/>
      <c r="J275" s="15" t="s">
        <v>747</v>
      </c>
      <c r="K275" s="15"/>
      <c r="L275" s="15"/>
      <c r="M275" s="15"/>
      <c r="N275" s="15"/>
      <c r="O275" s="15"/>
      <c r="P275" s="28"/>
      <c r="Q275" s="32">
        <v>828</v>
      </c>
      <c r="R275" s="40"/>
      <c r="S275" s="40">
        <f t="shared" si="4"/>
        <v>0</v>
      </c>
    </row>
    <row r="276" spans="1:19" s="11" customFormat="1" ht="15" customHeight="1" outlineLevel="1" x14ac:dyDescent="0.2">
      <c r="A276" s="15" t="s">
        <v>748</v>
      </c>
      <c r="B276" s="15"/>
      <c r="C276" s="15"/>
      <c r="D276" s="15"/>
      <c r="E276" s="15"/>
      <c r="F276" s="15" t="s">
        <v>749</v>
      </c>
      <c r="G276" s="15"/>
      <c r="H276" s="15"/>
      <c r="I276" s="15"/>
      <c r="J276" s="15" t="s">
        <v>750</v>
      </c>
      <c r="K276" s="15"/>
      <c r="L276" s="15"/>
      <c r="M276" s="15"/>
      <c r="N276" s="15"/>
      <c r="O276" s="15"/>
      <c r="P276" s="28"/>
      <c r="Q276" s="32">
        <v>828</v>
      </c>
      <c r="R276" s="40"/>
      <c r="S276" s="40">
        <f t="shared" si="4"/>
        <v>0</v>
      </c>
    </row>
    <row r="277" spans="1:19" s="12" customFormat="1" ht="15" customHeight="1" outlineLevel="1" x14ac:dyDescent="0.2">
      <c r="A277" s="15" t="s">
        <v>751</v>
      </c>
      <c r="B277" s="15"/>
      <c r="C277" s="15"/>
      <c r="D277" s="15"/>
      <c r="E277" s="15"/>
      <c r="F277" s="15" t="s">
        <v>752</v>
      </c>
      <c r="G277" s="15"/>
      <c r="H277" s="15"/>
      <c r="I277" s="15"/>
      <c r="J277" s="15" t="s">
        <v>753</v>
      </c>
      <c r="K277" s="15"/>
      <c r="L277" s="15"/>
      <c r="M277" s="15"/>
      <c r="N277" s="15"/>
      <c r="O277" s="15"/>
      <c r="P277" s="28"/>
      <c r="Q277" s="32">
        <v>828</v>
      </c>
      <c r="R277" s="40"/>
      <c r="S277" s="40">
        <f t="shared" si="4"/>
        <v>0</v>
      </c>
    </row>
    <row r="278" spans="1:19" s="12" customFormat="1" ht="15" customHeight="1" outlineLevel="1" x14ac:dyDescent="0.2">
      <c r="A278" s="15" t="s">
        <v>754</v>
      </c>
      <c r="B278" s="15"/>
      <c r="C278" s="15"/>
      <c r="D278" s="15"/>
      <c r="E278" s="15"/>
      <c r="F278" s="15" t="s">
        <v>755</v>
      </c>
      <c r="G278" s="15"/>
      <c r="H278" s="15"/>
      <c r="I278" s="15"/>
      <c r="J278" s="15" t="s">
        <v>756</v>
      </c>
      <c r="K278" s="15"/>
      <c r="L278" s="15"/>
      <c r="M278" s="15"/>
      <c r="N278" s="15"/>
      <c r="O278" s="15"/>
      <c r="P278" s="28"/>
      <c r="Q278" s="32">
        <v>828</v>
      </c>
      <c r="R278" s="40"/>
      <c r="S278" s="40">
        <f t="shared" si="4"/>
        <v>0</v>
      </c>
    </row>
    <row r="279" spans="1:19" s="11" customFormat="1" ht="15" customHeight="1" outlineLevel="1" x14ac:dyDescent="0.2">
      <c r="A279" s="15" t="s">
        <v>757</v>
      </c>
      <c r="B279" s="15"/>
      <c r="C279" s="15"/>
      <c r="D279" s="15"/>
      <c r="E279" s="15"/>
      <c r="F279" s="15" t="s">
        <v>758</v>
      </c>
      <c r="G279" s="15"/>
      <c r="H279" s="15"/>
      <c r="I279" s="15"/>
      <c r="J279" s="15" t="s">
        <v>759</v>
      </c>
      <c r="K279" s="15"/>
      <c r="L279" s="15"/>
      <c r="M279" s="15"/>
      <c r="N279" s="15"/>
      <c r="O279" s="15"/>
      <c r="P279" s="28"/>
      <c r="Q279" s="32">
        <v>828</v>
      </c>
      <c r="R279" s="40"/>
      <c r="S279" s="40">
        <f t="shared" si="4"/>
        <v>0</v>
      </c>
    </row>
    <row r="280" spans="1:19" s="12" customFormat="1" ht="15" customHeight="1" outlineLevel="1" x14ac:dyDescent="0.2">
      <c r="A280" s="15" t="s">
        <v>760</v>
      </c>
      <c r="B280" s="15"/>
      <c r="C280" s="15"/>
      <c r="D280" s="15"/>
      <c r="E280" s="15"/>
      <c r="F280" s="15" t="s">
        <v>761</v>
      </c>
      <c r="G280" s="15"/>
      <c r="H280" s="15"/>
      <c r="I280" s="15"/>
      <c r="J280" s="15" t="s">
        <v>762</v>
      </c>
      <c r="K280" s="15"/>
      <c r="L280" s="15"/>
      <c r="M280" s="15"/>
      <c r="N280" s="15"/>
      <c r="O280" s="15"/>
      <c r="P280" s="28"/>
      <c r="Q280" s="32">
        <v>828</v>
      </c>
      <c r="R280" s="40"/>
      <c r="S280" s="40">
        <f t="shared" si="4"/>
        <v>0</v>
      </c>
    </row>
    <row r="281" spans="1:19" s="11" customFormat="1" ht="15" customHeight="1" outlineLevel="1" x14ac:dyDescent="0.2">
      <c r="A281" s="15" t="s">
        <v>763</v>
      </c>
      <c r="B281" s="15"/>
      <c r="C281" s="15"/>
      <c r="D281" s="15"/>
      <c r="E281" s="15"/>
      <c r="F281" s="15" t="s">
        <v>764</v>
      </c>
      <c r="G281" s="15"/>
      <c r="H281" s="15"/>
      <c r="I281" s="15"/>
      <c r="J281" s="15" t="s">
        <v>765</v>
      </c>
      <c r="K281" s="15"/>
      <c r="L281" s="15"/>
      <c r="M281" s="15"/>
      <c r="N281" s="15"/>
      <c r="O281" s="15"/>
      <c r="P281" s="28"/>
      <c r="Q281" s="32">
        <v>828</v>
      </c>
      <c r="R281" s="40"/>
      <c r="S281" s="40">
        <f t="shared" si="4"/>
        <v>0</v>
      </c>
    </row>
    <row r="282" spans="1:19" s="12" customFormat="1" ht="15" customHeight="1" outlineLevel="1" x14ac:dyDescent="0.2">
      <c r="A282" s="15" t="s">
        <v>766</v>
      </c>
      <c r="B282" s="15"/>
      <c r="C282" s="15"/>
      <c r="D282" s="15"/>
      <c r="E282" s="15"/>
      <c r="F282" s="15" t="s">
        <v>767</v>
      </c>
      <c r="G282" s="15"/>
      <c r="H282" s="15"/>
      <c r="I282" s="15"/>
      <c r="J282" s="15" t="s">
        <v>768</v>
      </c>
      <c r="K282" s="15"/>
      <c r="L282" s="15"/>
      <c r="M282" s="15"/>
      <c r="N282" s="15"/>
      <c r="O282" s="15"/>
      <c r="P282" s="28"/>
      <c r="Q282" s="32">
        <v>828</v>
      </c>
      <c r="R282" s="42"/>
      <c r="S282" s="40">
        <f t="shared" si="4"/>
        <v>0</v>
      </c>
    </row>
    <row r="283" spans="1:19" s="11" customFormat="1" ht="15" customHeight="1" outlineLevel="1" x14ac:dyDescent="0.2">
      <c r="A283" s="15" t="s">
        <v>769</v>
      </c>
      <c r="B283" s="15"/>
      <c r="C283" s="15"/>
      <c r="D283" s="15"/>
      <c r="E283" s="15"/>
      <c r="F283" s="15" t="s">
        <v>770</v>
      </c>
      <c r="G283" s="15"/>
      <c r="H283" s="15"/>
      <c r="I283" s="15"/>
      <c r="J283" s="15" t="s">
        <v>771</v>
      </c>
      <c r="K283" s="15"/>
      <c r="L283" s="15"/>
      <c r="M283" s="15"/>
      <c r="N283" s="15"/>
      <c r="O283" s="15"/>
      <c r="P283" s="28"/>
      <c r="Q283" s="32">
        <v>828</v>
      </c>
      <c r="R283" s="40"/>
      <c r="S283" s="40">
        <f t="shared" si="4"/>
        <v>0</v>
      </c>
    </row>
    <row r="284" spans="1:19" s="12" customFormat="1" ht="15" customHeight="1" outlineLevel="1" x14ac:dyDescent="0.2">
      <c r="A284" s="15" t="s">
        <v>772</v>
      </c>
      <c r="B284" s="15"/>
      <c r="C284" s="15"/>
      <c r="D284" s="15"/>
      <c r="E284" s="15"/>
      <c r="F284" s="15" t="s">
        <v>773</v>
      </c>
      <c r="G284" s="15"/>
      <c r="H284" s="15"/>
      <c r="I284" s="15"/>
      <c r="J284" s="15" t="s">
        <v>774</v>
      </c>
      <c r="K284" s="15"/>
      <c r="L284" s="15"/>
      <c r="M284" s="15"/>
      <c r="N284" s="15"/>
      <c r="O284" s="15"/>
      <c r="P284" s="28"/>
      <c r="Q284" s="32">
        <v>828</v>
      </c>
      <c r="R284" s="40"/>
      <c r="S284" s="40">
        <f t="shared" si="4"/>
        <v>0</v>
      </c>
    </row>
    <row r="285" spans="1:19" s="12" customFormat="1" ht="15" customHeight="1" outlineLevel="1" x14ac:dyDescent="0.2">
      <c r="A285" s="15" t="s">
        <v>775</v>
      </c>
      <c r="B285" s="15"/>
      <c r="C285" s="15"/>
      <c r="D285" s="15"/>
      <c r="E285" s="15"/>
      <c r="F285" s="15" t="s">
        <v>776</v>
      </c>
      <c r="G285" s="15"/>
      <c r="H285" s="15"/>
      <c r="I285" s="15"/>
      <c r="J285" s="15" t="s">
        <v>777</v>
      </c>
      <c r="K285" s="15"/>
      <c r="L285" s="15"/>
      <c r="M285" s="15"/>
      <c r="N285" s="15"/>
      <c r="O285" s="15"/>
      <c r="P285" s="28"/>
      <c r="Q285" s="32">
        <v>828</v>
      </c>
      <c r="R285" s="40"/>
      <c r="S285" s="40">
        <f t="shared" si="4"/>
        <v>0</v>
      </c>
    </row>
    <row r="286" spans="1:19" s="12" customFormat="1" ht="15" customHeight="1" outlineLevel="1" x14ac:dyDescent="0.2">
      <c r="A286" s="15" t="s">
        <v>778</v>
      </c>
      <c r="B286" s="15"/>
      <c r="C286" s="15"/>
      <c r="D286" s="15"/>
      <c r="E286" s="15"/>
      <c r="F286" s="15" t="s">
        <v>779</v>
      </c>
      <c r="G286" s="15"/>
      <c r="H286" s="15"/>
      <c r="I286" s="15"/>
      <c r="J286" s="15" t="s">
        <v>780</v>
      </c>
      <c r="K286" s="15"/>
      <c r="L286" s="15"/>
      <c r="M286" s="15"/>
      <c r="N286" s="15"/>
      <c r="O286" s="15"/>
      <c r="P286" s="28"/>
      <c r="Q286" s="32">
        <v>828</v>
      </c>
      <c r="R286" s="42"/>
      <c r="S286" s="40">
        <f t="shared" si="4"/>
        <v>0</v>
      </c>
    </row>
    <row r="287" spans="1:19" s="12" customFormat="1" ht="15" customHeight="1" outlineLevel="1" x14ac:dyDescent="0.2">
      <c r="A287" s="15" t="s">
        <v>781</v>
      </c>
      <c r="B287" s="15"/>
      <c r="C287" s="15"/>
      <c r="D287" s="15"/>
      <c r="E287" s="15"/>
      <c r="F287" s="15" t="s">
        <v>782</v>
      </c>
      <c r="G287" s="15"/>
      <c r="H287" s="15"/>
      <c r="I287" s="15"/>
      <c r="J287" s="15" t="s">
        <v>783</v>
      </c>
      <c r="K287" s="15"/>
      <c r="L287" s="15"/>
      <c r="M287" s="15"/>
      <c r="N287" s="15"/>
      <c r="O287" s="15"/>
      <c r="P287" s="28"/>
      <c r="Q287" s="32">
        <v>828</v>
      </c>
      <c r="R287" s="42"/>
      <c r="S287" s="40">
        <f t="shared" si="4"/>
        <v>0</v>
      </c>
    </row>
    <row r="288" spans="1:19" s="11" customFormat="1" ht="15" customHeight="1" outlineLevel="1" x14ac:dyDescent="0.2">
      <c r="A288" s="15" t="s">
        <v>784</v>
      </c>
      <c r="B288" s="15"/>
      <c r="C288" s="15"/>
      <c r="D288" s="15"/>
      <c r="E288" s="15"/>
      <c r="F288" s="15" t="s">
        <v>785</v>
      </c>
      <c r="G288" s="15"/>
      <c r="H288" s="15"/>
      <c r="I288" s="15"/>
      <c r="J288" s="15" t="s">
        <v>786</v>
      </c>
      <c r="K288" s="15"/>
      <c r="L288" s="15"/>
      <c r="M288" s="15"/>
      <c r="N288" s="15"/>
      <c r="O288" s="15"/>
      <c r="P288" s="28"/>
      <c r="Q288" s="32">
        <v>828</v>
      </c>
      <c r="R288" s="40"/>
      <c r="S288" s="40">
        <f t="shared" si="4"/>
        <v>0</v>
      </c>
    </row>
    <row r="289" spans="1:19" s="12" customFormat="1" ht="15" customHeight="1" outlineLevel="1" x14ac:dyDescent="0.2">
      <c r="A289" s="15" t="s">
        <v>787</v>
      </c>
      <c r="B289" s="15"/>
      <c r="C289" s="15"/>
      <c r="D289" s="15"/>
      <c r="E289" s="15"/>
      <c r="F289" s="15" t="s">
        <v>788</v>
      </c>
      <c r="G289" s="15"/>
      <c r="H289" s="15"/>
      <c r="I289" s="15"/>
      <c r="J289" s="15" t="s">
        <v>789</v>
      </c>
      <c r="K289" s="15"/>
      <c r="L289" s="15"/>
      <c r="M289" s="15"/>
      <c r="N289" s="15"/>
      <c r="O289" s="15"/>
      <c r="P289" s="28"/>
      <c r="Q289" s="32">
        <v>828</v>
      </c>
      <c r="R289" s="40"/>
      <c r="S289" s="40">
        <f t="shared" si="4"/>
        <v>0</v>
      </c>
    </row>
    <row r="290" spans="1:19" s="11" customFormat="1" ht="15" customHeight="1" outlineLevel="1" x14ac:dyDescent="0.2">
      <c r="A290" s="15" t="s">
        <v>790</v>
      </c>
      <c r="B290" s="15"/>
      <c r="C290" s="15"/>
      <c r="D290" s="15"/>
      <c r="E290" s="15"/>
      <c r="F290" s="15" t="s">
        <v>791</v>
      </c>
      <c r="G290" s="15"/>
      <c r="H290" s="15"/>
      <c r="I290" s="15"/>
      <c r="J290" s="15" t="s">
        <v>792</v>
      </c>
      <c r="K290" s="15"/>
      <c r="L290" s="15"/>
      <c r="M290" s="15"/>
      <c r="N290" s="15"/>
      <c r="O290" s="15"/>
      <c r="P290" s="28"/>
      <c r="Q290" s="32">
        <v>828</v>
      </c>
      <c r="R290" s="40"/>
      <c r="S290" s="40">
        <f t="shared" si="4"/>
        <v>0</v>
      </c>
    </row>
    <row r="291" spans="1:19" s="12" customFormat="1" ht="15" customHeight="1" outlineLevel="1" x14ac:dyDescent="0.2">
      <c r="A291" s="15" t="s">
        <v>793</v>
      </c>
      <c r="B291" s="15"/>
      <c r="C291" s="15"/>
      <c r="D291" s="15"/>
      <c r="E291" s="15"/>
      <c r="F291" s="15" t="s">
        <v>794</v>
      </c>
      <c r="G291" s="15"/>
      <c r="H291" s="15"/>
      <c r="I291" s="15"/>
      <c r="J291" s="15" t="s">
        <v>795</v>
      </c>
      <c r="K291" s="15"/>
      <c r="L291" s="15"/>
      <c r="M291" s="15"/>
      <c r="N291" s="15"/>
      <c r="O291" s="15"/>
      <c r="P291" s="28"/>
      <c r="Q291" s="32">
        <v>828</v>
      </c>
      <c r="R291" s="40"/>
      <c r="S291" s="40">
        <f t="shared" si="4"/>
        <v>0</v>
      </c>
    </row>
    <row r="292" spans="1:19" s="11" customFormat="1" ht="15" customHeight="1" outlineLevel="1" x14ac:dyDescent="0.2">
      <c r="A292" s="15" t="s">
        <v>796</v>
      </c>
      <c r="B292" s="15"/>
      <c r="C292" s="15"/>
      <c r="D292" s="15"/>
      <c r="E292" s="15"/>
      <c r="F292" s="15" t="s">
        <v>797</v>
      </c>
      <c r="G292" s="15"/>
      <c r="H292" s="15"/>
      <c r="I292" s="15"/>
      <c r="J292" s="15" t="s">
        <v>798</v>
      </c>
      <c r="K292" s="15"/>
      <c r="L292" s="15"/>
      <c r="M292" s="15"/>
      <c r="N292" s="15"/>
      <c r="O292" s="15"/>
      <c r="P292" s="28"/>
      <c r="Q292" s="32">
        <v>828</v>
      </c>
      <c r="R292" s="40"/>
      <c r="S292" s="40">
        <f t="shared" si="4"/>
        <v>0</v>
      </c>
    </row>
    <row r="293" spans="1:19" s="12" customFormat="1" ht="15" customHeight="1" outlineLevel="1" x14ac:dyDescent="0.2">
      <c r="A293" s="15" t="s">
        <v>799</v>
      </c>
      <c r="B293" s="15"/>
      <c r="C293" s="15"/>
      <c r="D293" s="15"/>
      <c r="E293" s="15"/>
      <c r="F293" s="15" t="s">
        <v>800</v>
      </c>
      <c r="G293" s="15"/>
      <c r="H293" s="15"/>
      <c r="I293" s="15"/>
      <c r="J293" s="15" t="s">
        <v>801</v>
      </c>
      <c r="K293" s="15"/>
      <c r="L293" s="15"/>
      <c r="M293" s="15"/>
      <c r="N293" s="15"/>
      <c r="O293" s="15"/>
      <c r="P293" s="28"/>
      <c r="Q293" s="32">
        <v>828</v>
      </c>
      <c r="R293" s="42"/>
      <c r="S293" s="40">
        <f t="shared" si="4"/>
        <v>0</v>
      </c>
    </row>
    <row r="294" spans="1:19" s="11" customFormat="1" ht="15" customHeight="1" outlineLevel="1" x14ac:dyDescent="0.2">
      <c r="A294" s="15" t="s">
        <v>802</v>
      </c>
      <c r="B294" s="15"/>
      <c r="C294" s="15"/>
      <c r="D294" s="15"/>
      <c r="E294" s="15"/>
      <c r="F294" s="15" t="s">
        <v>803</v>
      </c>
      <c r="G294" s="15"/>
      <c r="H294" s="15"/>
      <c r="I294" s="15"/>
      <c r="J294" s="15" t="s">
        <v>804</v>
      </c>
      <c r="K294" s="15"/>
      <c r="L294" s="15"/>
      <c r="M294" s="15"/>
      <c r="N294" s="15"/>
      <c r="O294" s="15"/>
      <c r="P294" s="28"/>
      <c r="Q294" s="32">
        <v>828</v>
      </c>
      <c r="R294" s="40"/>
      <c r="S294" s="40">
        <f t="shared" si="4"/>
        <v>0</v>
      </c>
    </row>
    <row r="295" spans="1:19" s="11" customFormat="1" ht="15" customHeight="1" outlineLevel="1" x14ac:dyDescent="0.2">
      <c r="A295" s="15" t="s">
        <v>805</v>
      </c>
      <c r="B295" s="15"/>
      <c r="C295" s="15"/>
      <c r="D295" s="15"/>
      <c r="E295" s="15"/>
      <c r="F295" s="15" t="s">
        <v>806</v>
      </c>
      <c r="G295" s="15"/>
      <c r="H295" s="15"/>
      <c r="I295" s="15"/>
      <c r="J295" s="15" t="s">
        <v>807</v>
      </c>
      <c r="K295" s="15"/>
      <c r="L295" s="15"/>
      <c r="M295" s="15"/>
      <c r="N295" s="15"/>
      <c r="O295" s="15"/>
      <c r="P295" s="28"/>
      <c r="Q295" s="32">
        <v>828</v>
      </c>
      <c r="R295" s="42"/>
      <c r="S295" s="40">
        <f t="shared" si="4"/>
        <v>0</v>
      </c>
    </row>
    <row r="296" spans="1:19" s="12" customFormat="1" ht="15" customHeight="1" outlineLevel="1" x14ac:dyDescent="0.2">
      <c r="A296" s="15" t="s">
        <v>808</v>
      </c>
      <c r="B296" s="15"/>
      <c r="C296" s="15"/>
      <c r="D296" s="15"/>
      <c r="E296" s="15"/>
      <c r="F296" s="15" t="s">
        <v>809</v>
      </c>
      <c r="G296" s="15"/>
      <c r="H296" s="15"/>
      <c r="I296" s="15"/>
      <c r="J296" s="15" t="s">
        <v>810</v>
      </c>
      <c r="K296" s="15"/>
      <c r="L296" s="15"/>
      <c r="M296" s="15"/>
      <c r="N296" s="15"/>
      <c r="O296" s="15"/>
      <c r="P296" s="28"/>
      <c r="Q296" s="32">
        <v>828</v>
      </c>
      <c r="R296" s="40"/>
      <c r="S296" s="40">
        <f t="shared" si="4"/>
        <v>0</v>
      </c>
    </row>
    <row r="297" spans="1:19" s="11" customFormat="1" ht="15" customHeight="1" outlineLevel="1" x14ac:dyDescent="0.2">
      <c r="A297" s="15" t="s">
        <v>811</v>
      </c>
      <c r="B297" s="15"/>
      <c r="C297" s="15"/>
      <c r="D297" s="15"/>
      <c r="E297" s="15"/>
      <c r="F297" s="15" t="s">
        <v>812</v>
      </c>
      <c r="G297" s="15"/>
      <c r="H297" s="15"/>
      <c r="I297" s="15"/>
      <c r="J297" s="15" t="s">
        <v>813</v>
      </c>
      <c r="K297" s="15"/>
      <c r="L297" s="15"/>
      <c r="M297" s="15"/>
      <c r="N297" s="15"/>
      <c r="O297" s="15"/>
      <c r="P297" s="28"/>
      <c r="Q297" s="32">
        <v>828</v>
      </c>
      <c r="R297" s="40"/>
      <c r="S297" s="40">
        <f t="shared" si="4"/>
        <v>0</v>
      </c>
    </row>
    <row r="298" spans="1:19" s="11" customFormat="1" ht="15" customHeight="1" outlineLevel="1" x14ac:dyDescent="0.2">
      <c r="A298" s="15" t="s">
        <v>814</v>
      </c>
      <c r="B298" s="15"/>
      <c r="C298" s="15"/>
      <c r="D298" s="15"/>
      <c r="E298" s="15"/>
      <c r="F298" s="15" t="s">
        <v>815</v>
      </c>
      <c r="G298" s="15"/>
      <c r="H298" s="15"/>
      <c r="I298" s="15"/>
      <c r="J298" s="15" t="s">
        <v>816</v>
      </c>
      <c r="K298" s="15"/>
      <c r="L298" s="15"/>
      <c r="M298" s="15"/>
      <c r="N298" s="15"/>
      <c r="O298" s="15"/>
      <c r="P298" s="28"/>
      <c r="Q298" s="32">
        <v>828</v>
      </c>
      <c r="R298" s="40"/>
      <c r="S298" s="40">
        <f t="shared" si="4"/>
        <v>0</v>
      </c>
    </row>
    <row r="299" spans="1:19" s="11" customFormat="1" ht="15" customHeight="1" outlineLevel="1" x14ac:dyDescent="0.2">
      <c r="A299" s="15" t="s">
        <v>817</v>
      </c>
      <c r="B299" s="15"/>
      <c r="C299" s="15"/>
      <c r="D299" s="15"/>
      <c r="E299" s="15"/>
      <c r="F299" s="15" t="s">
        <v>818</v>
      </c>
      <c r="G299" s="15"/>
      <c r="H299" s="15"/>
      <c r="I299" s="15"/>
      <c r="J299" s="15" t="s">
        <v>819</v>
      </c>
      <c r="K299" s="15"/>
      <c r="L299" s="15"/>
      <c r="M299" s="15"/>
      <c r="N299" s="15"/>
      <c r="O299" s="15"/>
      <c r="P299" s="28"/>
      <c r="Q299" s="32">
        <v>828</v>
      </c>
      <c r="R299" s="40"/>
      <c r="S299" s="40">
        <f t="shared" si="4"/>
        <v>0</v>
      </c>
    </row>
    <row r="300" spans="1:19" s="12" customFormat="1" ht="15" customHeight="1" outlineLevel="1" x14ac:dyDescent="0.2">
      <c r="A300" s="15" t="s">
        <v>820</v>
      </c>
      <c r="B300" s="15"/>
      <c r="C300" s="15"/>
      <c r="D300" s="15"/>
      <c r="E300" s="15"/>
      <c r="F300" s="15" t="s">
        <v>821</v>
      </c>
      <c r="G300" s="15"/>
      <c r="H300" s="15"/>
      <c r="I300" s="15"/>
      <c r="J300" s="15" t="s">
        <v>822</v>
      </c>
      <c r="K300" s="15"/>
      <c r="L300" s="15"/>
      <c r="M300" s="15"/>
      <c r="N300" s="15"/>
      <c r="O300" s="15"/>
      <c r="P300" s="28"/>
      <c r="Q300" s="32">
        <v>828</v>
      </c>
      <c r="R300" s="42"/>
      <c r="S300" s="40">
        <f t="shared" si="4"/>
        <v>0</v>
      </c>
    </row>
    <row r="301" spans="1:19" s="11" customFormat="1" ht="15" customHeight="1" outlineLevel="1" x14ac:dyDescent="0.2">
      <c r="A301" s="15" t="s">
        <v>823</v>
      </c>
      <c r="B301" s="15"/>
      <c r="C301" s="15"/>
      <c r="D301" s="15"/>
      <c r="E301" s="15"/>
      <c r="F301" s="15" t="s">
        <v>824</v>
      </c>
      <c r="G301" s="15"/>
      <c r="H301" s="15"/>
      <c r="I301" s="15"/>
      <c r="J301" s="15" t="s">
        <v>825</v>
      </c>
      <c r="K301" s="15"/>
      <c r="L301" s="15"/>
      <c r="M301" s="15"/>
      <c r="N301" s="15"/>
      <c r="O301" s="15"/>
      <c r="P301" s="28"/>
      <c r="Q301" s="32">
        <v>828</v>
      </c>
      <c r="R301" s="42"/>
      <c r="S301" s="40">
        <f t="shared" si="4"/>
        <v>0</v>
      </c>
    </row>
    <row r="302" spans="1:19" s="12" customFormat="1" ht="15" customHeight="1" outlineLevel="1" x14ac:dyDescent="0.2">
      <c r="A302" s="15" t="s">
        <v>826</v>
      </c>
      <c r="B302" s="15"/>
      <c r="C302" s="15"/>
      <c r="D302" s="15"/>
      <c r="E302" s="15"/>
      <c r="F302" s="15" t="s">
        <v>827</v>
      </c>
      <c r="G302" s="15"/>
      <c r="H302" s="15"/>
      <c r="I302" s="15"/>
      <c r="J302" s="15" t="s">
        <v>828</v>
      </c>
      <c r="K302" s="15"/>
      <c r="L302" s="15"/>
      <c r="M302" s="15"/>
      <c r="N302" s="15"/>
      <c r="O302" s="15"/>
      <c r="P302" s="28"/>
      <c r="Q302" s="32">
        <v>828</v>
      </c>
      <c r="R302" s="42"/>
      <c r="S302" s="40">
        <f t="shared" si="4"/>
        <v>0</v>
      </c>
    </row>
    <row r="303" spans="1:19" s="11" customFormat="1" ht="15" customHeight="1" outlineLevel="1" x14ac:dyDescent="0.2">
      <c r="A303" s="15" t="s">
        <v>829</v>
      </c>
      <c r="B303" s="15"/>
      <c r="C303" s="15"/>
      <c r="D303" s="15"/>
      <c r="E303" s="15"/>
      <c r="F303" s="15" t="s">
        <v>830</v>
      </c>
      <c r="G303" s="15"/>
      <c r="H303" s="15"/>
      <c r="I303" s="15"/>
      <c r="J303" s="15" t="s">
        <v>831</v>
      </c>
      <c r="K303" s="15"/>
      <c r="L303" s="15"/>
      <c r="M303" s="15"/>
      <c r="N303" s="15"/>
      <c r="O303" s="15"/>
      <c r="P303" s="28"/>
      <c r="Q303" s="32">
        <v>828</v>
      </c>
      <c r="R303" s="40"/>
      <c r="S303" s="40">
        <f t="shared" si="4"/>
        <v>0</v>
      </c>
    </row>
    <row r="304" spans="1:19" s="12" customFormat="1" ht="15" customHeight="1" outlineLevel="1" x14ac:dyDescent="0.2">
      <c r="A304" s="15" t="s">
        <v>832</v>
      </c>
      <c r="B304" s="15"/>
      <c r="C304" s="15"/>
      <c r="D304" s="15"/>
      <c r="E304" s="15"/>
      <c r="F304" s="15" t="s">
        <v>833</v>
      </c>
      <c r="G304" s="15"/>
      <c r="H304" s="15"/>
      <c r="I304" s="15"/>
      <c r="J304" s="15" t="s">
        <v>834</v>
      </c>
      <c r="K304" s="15"/>
      <c r="L304" s="15"/>
      <c r="M304" s="15"/>
      <c r="N304" s="15"/>
      <c r="O304" s="15"/>
      <c r="P304" s="28"/>
      <c r="Q304" s="32">
        <v>828</v>
      </c>
      <c r="R304" s="40"/>
      <c r="S304" s="40">
        <f t="shared" si="4"/>
        <v>0</v>
      </c>
    </row>
    <row r="305" spans="1:19" s="12" customFormat="1" ht="15" customHeight="1" outlineLevel="1" x14ac:dyDescent="0.2">
      <c r="A305" s="15" t="s">
        <v>835</v>
      </c>
      <c r="B305" s="15"/>
      <c r="C305" s="15"/>
      <c r="D305" s="15"/>
      <c r="E305" s="15"/>
      <c r="F305" s="15" t="s">
        <v>836</v>
      </c>
      <c r="G305" s="15"/>
      <c r="H305" s="15"/>
      <c r="I305" s="15"/>
      <c r="J305" s="15" t="s">
        <v>837</v>
      </c>
      <c r="K305" s="15"/>
      <c r="L305" s="15"/>
      <c r="M305" s="15"/>
      <c r="N305" s="15"/>
      <c r="O305" s="15"/>
      <c r="P305" s="28"/>
      <c r="Q305" s="32">
        <v>828</v>
      </c>
      <c r="R305" s="42"/>
      <c r="S305" s="40">
        <f t="shared" si="4"/>
        <v>0</v>
      </c>
    </row>
    <row r="306" spans="1:19" s="12" customFormat="1" ht="15" customHeight="1" outlineLevel="1" x14ac:dyDescent="0.2">
      <c r="A306" s="15" t="s">
        <v>838</v>
      </c>
      <c r="B306" s="15"/>
      <c r="C306" s="15"/>
      <c r="D306" s="15"/>
      <c r="E306" s="15"/>
      <c r="F306" s="15" t="s">
        <v>839</v>
      </c>
      <c r="G306" s="15"/>
      <c r="H306" s="15"/>
      <c r="I306" s="15"/>
      <c r="J306" s="15" t="s">
        <v>840</v>
      </c>
      <c r="K306" s="15"/>
      <c r="L306" s="15"/>
      <c r="M306" s="15"/>
      <c r="N306" s="15"/>
      <c r="O306" s="15"/>
      <c r="P306" s="28"/>
      <c r="Q306" s="32">
        <v>828</v>
      </c>
      <c r="R306" s="40"/>
      <c r="S306" s="40">
        <f t="shared" si="4"/>
        <v>0</v>
      </c>
    </row>
    <row r="307" spans="1:19" s="11" customFormat="1" ht="15" customHeight="1" outlineLevel="1" x14ac:dyDescent="0.2">
      <c r="A307" s="15" t="s">
        <v>841</v>
      </c>
      <c r="B307" s="15"/>
      <c r="C307" s="15"/>
      <c r="D307" s="15"/>
      <c r="E307" s="15"/>
      <c r="F307" s="15" t="s">
        <v>842</v>
      </c>
      <c r="G307" s="15"/>
      <c r="H307" s="15"/>
      <c r="I307" s="15"/>
      <c r="J307" s="15" t="s">
        <v>843</v>
      </c>
      <c r="K307" s="15"/>
      <c r="L307" s="15"/>
      <c r="M307" s="15"/>
      <c r="N307" s="15"/>
      <c r="O307" s="15"/>
      <c r="P307" s="28"/>
      <c r="Q307" s="32">
        <v>828</v>
      </c>
      <c r="R307" s="40"/>
      <c r="S307" s="40">
        <f t="shared" si="4"/>
        <v>0</v>
      </c>
    </row>
    <row r="308" spans="1:19" s="12" customFormat="1" ht="15" customHeight="1" outlineLevel="1" x14ac:dyDescent="0.2">
      <c r="A308" s="15" t="s">
        <v>844</v>
      </c>
      <c r="B308" s="15"/>
      <c r="C308" s="15"/>
      <c r="D308" s="15"/>
      <c r="E308" s="15"/>
      <c r="F308" s="15" t="s">
        <v>845</v>
      </c>
      <c r="G308" s="15"/>
      <c r="H308" s="15"/>
      <c r="I308" s="15"/>
      <c r="J308" s="15" t="s">
        <v>846</v>
      </c>
      <c r="K308" s="15"/>
      <c r="L308" s="15"/>
      <c r="M308" s="15"/>
      <c r="N308" s="15"/>
      <c r="O308" s="15"/>
      <c r="P308" s="28"/>
      <c r="Q308" s="32">
        <v>828</v>
      </c>
      <c r="R308" s="40"/>
      <c r="S308" s="40">
        <f t="shared" si="4"/>
        <v>0</v>
      </c>
    </row>
    <row r="309" spans="1:19" s="12" customFormat="1" ht="15" customHeight="1" outlineLevel="1" x14ac:dyDescent="0.2">
      <c r="A309" s="15" t="s">
        <v>847</v>
      </c>
      <c r="B309" s="15"/>
      <c r="C309" s="15"/>
      <c r="D309" s="15"/>
      <c r="E309" s="15"/>
      <c r="F309" s="15" t="s">
        <v>848</v>
      </c>
      <c r="G309" s="15"/>
      <c r="H309" s="15"/>
      <c r="I309" s="15"/>
      <c r="J309" s="15" t="s">
        <v>849</v>
      </c>
      <c r="K309" s="15"/>
      <c r="L309" s="15"/>
      <c r="M309" s="15"/>
      <c r="N309" s="15"/>
      <c r="O309" s="15"/>
      <c r="P309" s="28"/>
      <c r="Q309" s="32">
        <v>828</v>
      </c>
      <c r="R309" s="40"/>
      <c r="S309" s="40">
        <f t="shared" si="4"/>
        <v>0</v>
      </c>
    </row>
    <row r="310" spans="1:19" s="11" customFormat="1" ht="15" customHeight="1" outlineLevel="1" x14ac:dyDescent="0.2">
      <c r="A310" s="15" t="s">
        <v>850</v>
      </c>
      <c r="B310" s="15"/>
      <c r="C310" s="15"/>
      <c r="D310" s="15"/>
      <c r="E310" s="15"/>
      <c r="F310" s="15" t="s">
        <v>851</v>
      </c>
      <c r="G310" s="15"/>
      <c r="H310" s="15"/>
      <c r="I310" s="15"/>
      <c r="J310" s="15" t="s">
        <v>852</v>
      </c>
      <c r="K310" s="15"/>
      <c r="L310" s="15"/>
      <c r="M310" s="15"/>
      <c r="N310" s="15"/>
      <c r="O310" s="15"/>
      <c r="P310" s="28"/>
      <c r="Q310" s="32">
        <v>828</v>
      </c>
      <c r="R310" s="40"/>
      <c r="S310" s="40">
        <f t="shared" si="4"/>
        <v>0</v>
      </c>
    </row>
    <row r="311" spans="1:19" s="12" customFormat="1" ht="15" customHeight="1" outlineLevel="1" x14ac:dyDescent="0.2">
      <c r="A311" s="15" t="s">
        <v>853</v>
      </c>
      <c r="B311" s="15"/>
      <c r="C311" s="15"/>
      <c r="D311" s="15"/>
      <c r="E311" s="15"/>
      <c r="F311" s="15" t="s">
        <v>854</v>
      </c>
      <c r="G311" s="15"/>
      <c r="H311" s="15"/>
      <c r="I311" s="15"/>
      <c r="J311" s="15" t="s">
        <v>855</v>
      </c>
      <c r="K311" s="15"/>
      <c r="L311" s="15"/>
      <c r="M311" s="15"/>
      <c r="N311" s="15"/>
      <c r="O311" s="15"/>
      <c r="P311" s="28"/>
      <c r="Q311" s="32">
        <v>828</v>
      </c>
      <c r="R311" s="40"/>
      <c r="S311" s="40">
        <f t="shared" si="4"/>
        <v>0</v>
      </c>
    </row>
    <row r="312" spans="1:19" s="11" customFormat="1" ht="15" customHeight="1" outlineLevel="1" x14ac:dyDescent="0.2">
      <c r="A312" s="15" t="s">
        <v>856</v>
      </c>
      <c r="B312" s="15"/>
      <c r="C312" s="15"/>
      <c r="D312" s="15"/>
      <c r="E312" s="15"/>
      <c r="F312" s="15" t="s">
        <v>857</v>
      </c>
      <c r="G312" s="15"/>
      <c r="H312" s="15"/>
      <c r="I312" s="15"/>
      <c r="J312" s="15" t="s">
        <v>858</v>
      </c>
      <c r="K312" s="15"/>
      <c r="L312" s="15"/>
      <c r="M312" s="15"/>
      <c r="N312" s="15"/>
      <c r="O312" s="15"/>
      <c r="P312" s="28"/>
      <c r="Q312" s="32">
        <v>828</v>
      </c>
      <c r="R312" s="40"/>
      <c r="S312" s="40">
        <f t="shared" si="4"/>
        <v>0</v>
      </c>
    </row>
    <row r="313" spans="1:19" s="12" customFormat="1" ht="15" customHeight="1" outlineLevel="1" x14ac:dyDescent="0.2">
      <c r="A313" s="15" t="s">
        <v>859</v>
      </c>
      <c r="B313" s="15"/>
      <c r="C313" s="15"/>
      <c r="D313" s="15"/>
      <c r="E313" s="15"/>
      <c r="F313" s="15" t="s">
        <v>860</v>
      </c>
      <c r="G313" s="15"/>
      <c r="H313" s="15"/>
      <c r="I313" s="15"/>
      <c r="J313" s="15" t="s">
        <v>861</v>
      </c>
      <c r="K313" s="15"/>
      <c r="L313" s="15"/>
      <c r="M313" s="15"/>
      <c r="N313" s="15"/>
      <c r="O313" s="15"/>
      <c r="P313" s="28"/>
      <c r="Q313" s="32">
        <v>828</v>
      </c>
      <c r="R313" s="40"/>
      <c r="S313" s="40">
        <f t="shared" si="4"/>
        <v>0</v>
      </c>
    </row>
    <row r="314" spans="1:19" s="11" customFormat="1" ht="15" customHeight="1" outlineLevel="1" x14ac:dyDescent="0.2">
      <c r="A314" s="15" t="s">
        <v>862</v>
      </c>
      <c r="B314" s="15"/>
      <c r="C314" s="15"/>
      <c r="D314" s="15"/>
      <c r="E314" s="15"/>
      <c r="F314" s="15" t="s">
        <v>863</v>
      </c>
      <c r="G314" s="15"/>
      <c r="H314" s="15"/>
      <c r="I314" s="15"/>
      <c r="J314" s="15" t="s">
        <v>864</v>
      </c>
      <c r="K314" s="15"/>
      <c r="L314" s="15"/>
      <c r="M314" s="15"/>
      <c r="N314" s="15"/>
      <c r="O314" s="15"/>
      <c r="P314" s="28"/>
      <c r="Q314" s="32">
        <v>828</v>
      </c>
      <c r="R314" s="40"/>
      <c r="S314" s="40">
        <f t="shared" si="4"/>
        <v>0</v>
      </c>
    </row>
    <row r="315" spans="1:19" s="11" customFormat="1" ht="15" customHeight="1" outlineLevel="1" x14ac:dyDescent="0.2">
      <c r="A315" s="15" t="s">
        <v>865</v>
      </c>
      <c r="B315" s="15"/>
      <c r="C315" s="15"/>
      <c r="D315" s="15"/>
      <c r="E315" s="15"/>
      <c r="F315" s="15" t="s">
        <v>866</v>
      </c>
      <c r="G315" s="15"/>
      <c r="H315" s="15"/>
      <c r="I315" s="15"/>
      <c r="J315" s="15" t="s">
        <v>867</v>
      </c>
      <c r="K315" s="15"/>
      <c r="L315" s="15"/>
      <c r="M315" s="15"/>
      <c r="N315" s="15"/>
      <c r="O315" s="15"/>
      <c r="P315" s="28"/>
      <c r="Q315" s="32">
        <v>828</v>
      </c>
      <c r="R315" s="40"/>
      <c r="S315" s="40">
        <f t="shared" si="4"/>
        <v>0</v>
      </c>
    </row>
    <row r="316" spans="1:19" s="12" customFormat="1" ht="15" customHeight="1" outlineLevel="1" x14ac:dyDescent="0.2">
      <c r="A316" s="15" t="s">
        <v>868</v>
      </c>
      <c r="B316" s="15"/>
      <c r="C316" s="15"/>
      <c r="D316" s="15"/>
      <c r="E316" s="15"/>
      <c r="F316" s="15" t="s">
        <v>869</v>
      </c>
      <c r="G316" s="15"/>
      <c r="H316" s="15"/>
      <c r="I316" s="15"/>
      <c r="J316" s="15" t="s">
        <v>870</v>
      </c>
      <c r="K316" s="15"/>
      <c r="L316" s="15"/>
      <c r="M316" s="15"/>
      <c r="N316" s="15"/>
      <c r="O316" s="15"/>
      <c r="P316" s="28"/>
      <c r="Q316" s="32">
        <v>828</v>
      </c>
      <c r="R316" s="42"/>
      <c r="S316" s="40">
        <f t="shared" si="4"/>
        <v>0</v>
      </c>
    </row>
    <row r="317" spans="1:19" s="12" customFormat="1" ht="15" customHeight="1" outlineLevel="1" x14ac:dyDescent="0.2">
      <c r="A317" s="15" t="s">
        <v>871</v>
      </c>
      <c r="B317" s="15"/>
      <c r="C317" s="15"/>
      <c r="D317" s="15"/>
      <c r="E317" s="15"/>
      <c r="F317" s="15" t="s">
        <v>872</v>
      </c>
      <c r="G317" s="15"/>
      <c r="H317" s="15"/>
      <c r="I317" s="15"/>
      <c r="J317" s="15" t="s">
        <v>873</v>
      </c>
      <c r="K317" s="15"/>
      <c r="L317" s="15"/>
      <c r="M317" s="15"/>
      <c r="N317" s="15"/>
      <c r="O317" s="15"/>
      <c r="P317" s="28"/>
      <c r="Q317" s="32">
        <v>828</v>
      </c>
      <c r="R317" s="40"/>
      <c r="S317" s="40">
        <f t="shared" si="4"/>
        <v>0</v>
      </c>
    </row>
    <row r="318" spans="1:19" s="12" customFormat="1" ht="15" customHeight="1" outlineLevel="1" x14ac:dyDescent="0.2">
      <c r="A318" s="15" t="s">
        <v>874</v>
      </c>
      <c r="B318" s="15"/>
      <c r="C318" s="15"/>
      <c r="D318" s="15"/>
      <c r="E318" s="15"/>
      <c r="F318" s="15" t="s">
        <v>875</v>
      </c>
      <c r="G318" s="15"/>
      <c r="H318" s="15"/>
      <c r="I318" s="15"/>
      <c r="J318" s="15" t="s">
        <v>876</v>
      </c>
      <c r="K318" s="15"/>
      <c r="L318" s="15"/>
      <c r="M318" s="15"/>
      <c r="N318" s="15"/>
      <c r="O318" s="15"/>
      <c r="P318" s="28"/>
      <c r="Q318" s="32">
        <v>720</v>
      </c>
      <c r="R318" s="40"/>
      <c r="S318" s="40">
        <f t="shared" si="4"/>
        <v>0</v>
      </c>
    </row>
    <row r="319" spans="1:19" s="11" customFormat="1" ht="15" customHeight="1" x14ac:dyDescent="0.2">
      <c r="A319" s="16" t="s">
        <v>877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29"/>
      <c r="Q319" s="32"/>
      <c r="R319" s="41"/>
      <c r="S319" s="41"/>
    </row>
    <row r="320" spans="1:19" s="12" customFormat="1" ht="15" customHeight="1" outlineLevel="1" x14ac:dyDescent="0.2">
      <c r="A320" s="15" t="s">
        <v>878</v>
      </c>
      <c r="B320" s="15"/>
      <c r="C320" s="15"/>
      <c r="D320" s="15"/>
      <c r="E320" s="15"/>
      <c r="F320" s="15" t="s">
        <v>879</v>
      </c>
      <c r="G320" s="15"/>
      <c r="H320" s="15"/>
      <c r="I320" s="15"/>
      <c r="J320" s="15" t="s">
        <v>880</v>
      </c>
      <c r="K320" s="15"/>
      <c r="L320" s="15"/>
      <c r="M320" s="15"/>
      <c r="N320" s="15"/>
      <c r="O320" s="15"/>
      <c r="P320" s="28"/>
      <c r="Q320" s="32">
        <v>996</v>
      </c>
      <c r="R320" s="40"/>
      <c r="S320" s="40">
        <f t="shared" si="4"/>
        <v>0</v>
      </c>
    </row>
    <row r="321" spans="1:19" s="11" customFormat="1" ht="15" customHeight="1" outlineLevel="1" x14ac:dyDescent="0.2">
      <c r="A321" s="15" t="s">
        <v>881</v>
      </c>
      <c r="B321" s="15"/>
      <c r="C321" s="15"/>
      <c r="D321" s="15"/>
      <c r="E321" s="15"/>
      <c r="F321" s="4"/>
      <c r="G321" s="5"/>
      <c r="H321" s="5"/>
      <c r="I321" s="6"/>
      <c r="J321" s="15" t="s">
        <v>882</v>
      </c>
      <c r="K321" s="15"/>
      <c r="L321" s="15"/>
      <c r="M321" s="15"/>
      <c r="N321" s="15"/>
      <c r="O321" s="15"/>
      <c r="P321" s="28"/>
      <c r="Q321" s="32">
        <v>540</v>
      </c>
      <c r="R321" s="42"/>
      <c r="S321" s="40">
        <f t="shared" si="4"/>
        <v>0</v>
      </c>
    </row>
    <row r="322" spans="1:19" s="12" customFormat="1" ht="15" customHeight="1" outlineLevel="1" x14ac:dyDescent="0.2">
      <c r="A322" s="15" t="s">
        <v>883</v>
      </c>
      <c r="B322" s="15"/>
      <c r="C322" s="15"/>
      <c r="D322" s="15"/>
      <c r="E322" s="15"/>
      <c r="F322" s="15" t="s">
        <v>884</v>
      </c>
      <c r="G322" s="15"/>
      <c r="H322" s="15"/>
      <c r="I322" s="15"/>
      <c r="J322" s="15" t="s">
        <v>885</v>
      </c>
      <c r="K322" s="15"/>
      <c r="L322" s="15"/>
      <c r="M322" s="15"/>
      <c r="N322" s="15"/>
      <c r="O322" s="15"/>
      <c r="P322" s="28"/>
      <c r="Q322" s="32">
        <v>996</v>
      </c>
      <c r="R322" s="40"/>
      <c r="S322" s="40">
        <f t="shared" si="4"/>
        <v>0</v>
      </c>
    </row>
    <row r="323" spans="1:19" s="11" customFormat="1" ht="15" customHeight="1" outlineLevel="1" x14ac:dyDescent="0.2">
      <c r="A323" s="15" t="s">
        <v>886</v>
      </c>
      <c r="B323" s="15"/>
      <c r="C323" s="15"/>
      <c r="D323" s="15"/>
      <c r="E323" s="15"/>
      <c r="F323" s="15" t="s">
        <v>887</v>
      </c>
      <c r="G323" s="15"/>
      <c r="H323" s="15"/>
      <c r="I323" s="15"/>
      <c r="J323" s="15" t="s">
        <v>888</v>
      </c>
      <c r="K323" s="15"/>
      <c r="L323" s="15"/>
      <c r="M323" s="15"/>
      <c r="N323" s="15"/>
      <c r="O323" s="15"/>
      <c r="P323" s="28"/>
      <c r="Q323" s="32">
        <v>540</v>
      </c>
      <c r="R323" s="40"/>
      <c r="S323" s="40">
        <f t="shared" si="4"/>
        <v>0</v>
      </c>
    </row>
    <row r="324" spans="1:19" s="12" customFormat="1" ht="15" customHeight="1" outlineLevel="1" x14ac:dyDescent="0.2">
      <c r="A324" s="15" t="s">
        <v>889</v>
      </c>
      <c r="B324" s="15"/>
      <c r="C324" s="15"/>
      <c r="D324" s="15"/>
      <c r="E324" s="15"/>
      <c r="F324" s="15" t="s">
        <v>890</v>
      </c>
      <c r="G324" s="15"/>
      <c r="H324" s="15"/>
      <c r="I324" s="15"/>
      <c r="J324" s="15" t="s">
        <v>891</v>
      </c>
      <c r="K324" s="15"/>
      <c r="L324" s="15"/>
      <c r="M324" s="15"/>
      <c r="N324" s="15"/>
      <c r="O324" s="15"/>
      <c r="P324" s="28"/>
      <c r="Q324" s="32">
        <v>996</v>
      </c>
      <c r="R324" s="40"/>
      <c r="S324" s="40">
        <f t="shared" si="4"/>
        <v>0</v>
      </c>
    </row>
    <row r="325" spans="1:19" s="11" customFormat="1" ht="15" customHeight="1" outlineLevel="1" x14ac:dyDescent="0.2">
      <c r="A325" s="15" t="s">
        <v>892</v>
      </c>
      <c r="B325" s="15"/>
      <c r="C325" s="15"/>
      <c r="D325" s="15"/>
      <c r="E325" s="15"/>
      <c r="F325" s="15" t="s">
        <v>890</v>
      </c>
      <c r="G325" s="15"/>
      <c r="H325" s="15"/>
      <c r="I325" s="15"/>
      <c r="J325" s="15" t="s">
        <v>893</v>
      </c>
      <c r="K325" s="15"/>
      <c r="L325" s="15"/>
      <c r="M325" s="15"/>
      <c r="N325" s="15"/>
      <c r="O325" s="15"/>
      <c r="P325" s="28"/>
      <c r="Q325" s="32">
        <v>996</v>
      </c>
      <c r="R325" s="42"/>
      <c r="S325" s="40">
        <f t="shared" si="4"/>
        <v>0</v>
      </c>
    </row>
    <row r="326" spans="1:19" s="11" customFormat="1" ht="15" customHeight="1" outlineLevel="1" x14ac:dyDescent="0.2">
      <c r="A326" s="15" t="s">
        <v>894</v>
      </c>
      <c r="B326" s="15"/>
      <c r="C326" s="15"/>
      <c r="D326" s="15"/>
      <c r="E326" s="15"/>
      <c r="F326" s="15" t="s">
        <v>895</v>
      </c>
      <c r="G326" s="15"/>
      <c r="H326" s="15"/>
      <c r="I326" s="15"/>
      <c r="J326" s="15" t="s">
        <v>896</v>
      </c>
      <c r="K326" s="15"/>
      <c r="L326" s="15"/>
      <c r="M326" s="15"/>
      <c r="N326" s="15"/>
      <c r="O326" s="15"/>
      <c r="P326" s="28"/>
      <c r="Q326" s="32">
        <v>540</v>
      </c>
      <c r="R326" s="40"/>
      <c r="S326" s="40">
        <f t="shared" si="4"/>
        <v>0</v>
      </c>
    </row>
    <row r="327" spans="1:19" s="12" customFormat="1" ht="15" customHeight="1" outlineLevel="1" x14ac:dyDescent="0.2">
      <c r="A327" s="15" t="s">
        <v>897</v>
      </c>
      <c r="B327" s="15"/>
      <c r="C327" s="15"/>
      <c r="D327" s="15"/>
      <c r="E327" s="15"/>
      <c r="F327" s="15" t="s">
        <v>898</v>
      </c>
      <c r="G327" s="15"/>
      <c r="H327" s="15"/>
      <c r="I327" s="15"/>
      <c r="J327" s="15" t="s">
        <v>899</v>
      </c>
      <c r="K327" s="15"/>
      <c r="L327" s="15"/>
      <c r="M327" s="15"/>
      <c r="N327" s="15"/>
      <c r="O327" s="15"/>
      <c r="P327" s="28"/>
      <c r="Q327" s="32">
        <v>996</v>
      </c>
      <c r="R327" s="40"/>
      <c r="S327" s="40">
        <f t="shared" si="4"/>
        <v>0</v>
      </c>
    </row>
    <row r="328" spans="1:19" s="11" customFormat="1" ht="15" customHeight="1" x14ac:dyDescent="0.2">
      <c r="A328" s="16" t="s">
        <v>900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29"/>
      <c r="Q328" s="32"/>
      <c r="R328" s="41"/>
      <c r="S328" s="41"/>
    </row>
    <row r="329" spans="1:19" s="12" customFormat="1" ht="15" customHeight="1" outlineLevel="1" x14ac:dyDescent="0.2">
      <c r="A329" s="15" t="s">
        <v>901</v>
      </c>
      <c r="B329" s="15"/>
      <c r="C329" s="15"/>
      <c r="D329" s="15"/>
      <c r="E329" s="15"/>
      <c r="F329" s="15" t="s">
        <v>902</v>
      </c>
      <c r="G329" s="15"/>
      <c r="H329" s="15"/>
      <c r="I329" s="15"/>
      <c r="J329" s="15" t="s">
        <v>903</v>
      </c>
      <c r="K329" s="15"/>
      <c r="L329" s="15"/>
      <c r="M329" s="15"/>
      <c r="N329" s="15"/>
      <c r="O329" s="15"/>
      <c r="P329" s="28"/>
      <c r="Q329" s="32">
        <v>3024</v>
      </c>
      <c r="R329" s="40"/>
      <c r="S329" s="40">
        <f t="shared" si="4"/>
        <v>0</v>
      </c>
    </row>
    <row r="330" spans="1:19" s="11" customFormat="1" ht="15" customHeight="1" x14ac:dyDescent="0.2">
      <c r="A330" s="16" t="s">
        <v>904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29"/>
      <c r="Q330" s="32"/>
      <c r="R330" s="41"/>
      <c r="S330" s="41"/>
    </row>
    <row r="331" spans="1:19" s="12" customFormat="1" ht="15" customHeight="1" outlineLevel="1" x14ac:dyDescent="0.2">
      <c r="A331" s="15" t="s">
        <v>905</v>
      </c>
      <c r="B331" s="15"/>
      <c r="C331" s="15"/>
      <c r="D331" s="15"/>
      <c r="E331" s="15"/>
      <c r="F331" s="15" t="s">
        <v>906</v>
      </c>
      <c r="G331" s="15"/>
      <c r="H331" s="15"/>
      <c r="I331" s="15"/>
      <c r="J331" s="15" t="s">
        <v>907</v>
      </c>
      <c r="K331" s="15"/>
      <c r="L331" s="15"/>
      <c r="M331" s="15"/>
      <c r="N331" s="15"/>
      <c r="O331" s="15"/>
      <c r="P331" s="28"/>
      <c r="Q331" s="32">
        <v>1044</v>
      </c>
      <c r="R331" s="40"/>
      <c r="S331" s="40">
        <f t="shared" ref="S330:S393" si="5">SUM(R331*Q331)</f>
        <v>0</v>
      </c>
    </row>
    <row r="332" spans="1:19" s="12" customFormat="1" ht="15" customHeight="1" outlineLevel="1" x14ac:dyDescent="0.2">
      <c r="A332" s="15" t="s">
        <v>908</v>
      </c>
      <c r="B332" s="15"/>
      <c r="C332" s="15"/>
      <c r="D332" s="15"/>
      <c r="E332" s="15"/>
      <c r="F332" s="15" t="s">
        <v>909</v>
      </c>
      <c r="G332" s="15"/>
      <c r="H332" s="15"/>
      <c r="I332" s="15"/>
      <c r="J332" s="15" t="s">
        <v>910</v>
      </c>
      <c r="K332" s="15"/>
      <c r="L332" s="15"/>
      <c r="M332" s="15"/>
      <c r="N332" s="15"/>
      <c r="O332" s="15"/>
      <c r="P332" s="28"/>
      <c r="Q332" s="32">
        <v>1044</v>
      </c>
      <c r="R332" s="40"/>
      <c r="S332" s="40">
        <f t="shared" si="5"/>
        <v>0</v>
      </c>
    </row>
    <row r="333" spans="1:19" s="12" customFormat="1" ht="15" customHeight="1" outlineLevel="1" x14ac:dyDescent="0.2">
      <c r="A333" s="15" t="s">
        <v>911</v>
      </c>
      <c r="B333" s="15"/>
      <c r="C333" s="15"/>
      <c r="D333" s="15"/>
      <c r="E333" s="15"/>
      <c r="F333" s="15" t="s">
        <v>912</v>
      </c>
      <c r="G333" s="15"/>
      <c r="H333" s="15"/>
      <c r="I333" s="15"/>
      <c r="J333" s="15" t="s">
        <v>913</v>
      </c>
      <c r="K333" s="15"/>
      <c r="L333" s="15"/>
      <c r="M333" s="15"/>
      <c r="N333" s="15"/>
      <c r="O333" s="15"/>
      <c r="P333" s="28"/>
      <c r="Q333" s="32">
        <v>1044</v>
      </c>
      <c r="R333" s="40"/>
      <c r="S333" s="40">
        <f t="shared" si="5"/>
        <v>0</v>
      </c>
    </row>
    <row r="334" spans="1:19" s="12" customFormat="1" ht="15" customHeight="1" outlineLevel="1" x14ac:dyDescent="0.2">
      <c r="A334" s="15" t="s">
        <v>914</v>
      </c>
      <c r="B334" s="15"/>
      <c r="C334" s="15"/>
      <c r="D334" s="15"/>
      <c r="E334" s="15"/>
      <c r="F334" s="15" t="s">
        <v>915</v>
      </c>
      <c r="G334" s="15"/>
      <c r="H334" s="15"/>
      <c r="I334" s="15"/>
      <c r="J334" s="15" t="s">
        <v>916</v>
      </c>
      <c r="K334" s="15"/>
      <c r="L334" s="15"/>
      <c r="M334" s="15"/>
      <c r="N334" s="15"/>
      <c r="O334" s="15"/>
      <c r="P334" s="28"/>
      <c r="Q334" s="32">
        <v>1044</v>
      </c>
      <c r="R334" s="40"/>
      <c r="S334" s="40">
        <f t="shared" si="5"/>
        <v>0</v>
      </c>
    </row>
    <row r="335" spans="1:19" s="12" customFormat="1" ht="15" customHeight="1" outlineLevel="1" x14ac:dyDescent="0.2">
      <c r="A335" s="15" t="s">
        <v>917</v>
      </c>
      <c r="B335" s="15"/>
      <c r="C335" s="15"/>
      <c r="D335" s="15"/>
      <c r="E335" s="15"/>
      <c r="F335" s="15" t="s">
        <v>918</v>
      </c>
      <c r="G335" s="15"/>
      <c r="H335" s="15"/>
      <c r="I335" s="15"/>
      <c r="J335" s="15" t="s">
        <v>919</v>
      </c>
      <c r="K335" s="15"/>
      <c r="L335" s="15"/>
      <c r="M335" s="15"/>
      <c r="N335" s="15"/>
      <c r="O335" s="15"/>
      <c r="P335" s="28"/>
      <c r="Q335" s="32">
        <v>1044</v>
      </c>
      <c r="R335" s="40"/>
      <c r="S335" s="40">
        <f t="shared" si="5"/>
        <v>0</v>
      </c>
    </row>
    <row r="336" spans="1:19" s="12" customFormat="1" ht="15" customHeight="1" outlineLevel="1" x14ac:dyDescent="0.2">
      <c r="A336" s="15" t="s">
        <v>920</v>
      </c>
      <c r="B336" s="15"/>
      <c r="C336" s="15"/>
      <c r="D336" s="15"/>
      <c r="E336" s="15"/>
      <c r="F336" s="15" t="s">
        <v>921</v>
      </c>
      <c r="G336" s="15"/>
      <c r="H336" s="15"/>
      <c r="I336" s="15"/>
      <c r="J336" s="15" t="s">
        <v>922</v>
      </c>
      <c r="K336" s="15"/>
      <c r="L336" s="15"/>
      <c r="M336" s="15"/>
      <c r="N336" s="15"/>
      <c r="O336" s="15"/>
      <c r="P336" s="28"/>
      <c r="Q336" s="32">
        <v>1044</v>
      </c>
      <c r="R336" s="40"/>
      <c r="S336" s="40">
        <f t="shared" si="5"/>
        <v>0</v>
      </c>
    </row>
    <row r="337" spans="1:19" s="12" customFormat="1" ht="15" customHeight="1" outlineLevel="1" x14ac:dyDescent="0.2">
      <c r="A337" s="15" t="s">
        <v>923</v>
      </c>
      <c r="B337" s="15"/>
      <c r="C337" s="15"/>
      <c r="D337" s="15"/>
      <c r="E337" s="15"/>
      <c r="F337" s="15" t="s">
        <v>924</v>
      </c>
      <c r="G337" s="15"/>
      <c r="H337" s="15"/>
      <c r="I337" s="15"/>
      <c r="J337" s="15" t="s">
        <v>925</v>
      </c>
      <c r="K337" s="15"/>
      <c r="L337" s="15"/>
      <c r="M337" s="15"/>
      <c r="N337" s="15"/>
      <c r="O337" s="15"/>
      <c r="P337" s="28"/>
      <c r="Q337" s="32">
        <v>1044</v>
      </c>
      <c r="R337" s="40"/>
      <c r="S337" s="40">
        <f t="shared" si="5"/>
        <v>0</v>
      </c>
    </row>
    <row r="338" spans="1:19" s="12" customFormat="1" ht="15" customHeight="1" outlineLevel="1" x14ac:dyDescent="0.2">
      <c r="A338" s="15" t="s">
        <v>926</v>
      </c>
      <c r="B338" s="15"/>
      <c r="C338" s="15"/>
      <c r="D338" s="15"/>
      <c r="E338" s="15"/>
      <c r="F338" s="15" t="s">
        <v>927</v>
      </c>
      <c r="G338" s="15"/>
      <c r="H338" s="15"/>
      <c r="I338" s="15"/>
      <c r="J338" s="15" t="s">
        <v>928</v>
      </c>
      <c r="K338" s="15"/>
      <c r="L338" s="15"/>
      <c r="M338" s="15"/>
      <c r="N338" s="15"/>
      <c r="O338" s="15"/>
      <c r="P338" s="28"/>
      <c r="Q338" s="32">
        <v>1044</v>
      </c>
      <c r="R338" s="40"/>
      <c r="S338" s="40">
        <f t="shared" si="5"/>
        <v>0</v>
      </c>
    </row>
    <row r="339" spans="1:19" s="12" customFormat="1" ht="15" customHeight="1" outlineLevel="1" x14ac:dyDescent="0.2">
      <c r="A339" s="15" t="s">
        <v>929</v>
      </c>
      <c r="B339" s="15"/>
      <c r="C339" s="15"/>
      <c r="D339" s="15"/>
      <c r="E339" s="15"/>
      <c r="F339" s="15" t="s">
        <v>930</v>
      </c>
      <c r="G339" s="15"/>
      <c r="H339" s="15"/>
      <c r="I339" s="15"/>
      <c r="J339" s="15" t="s">
        <v>931</v>
      </c>
      <c r="K339" s="15"/>
      <c r="L339" s="15"/>
      <c r="M339" s="15"/>
      <c r="N339" s="15"/>
      <c r="O339" s="15"/>
      <c r="P339" s="28"/>
      <c r="Q339" s="32">
        <v>1044</v>
      </c>
      <c r="R339" s="40"/>
      <c r="S339" s="40">
        <f t="shared" si="5"/>
        <v>0</v>
      </c>
    </row>
    <row r="340" spans="1:19" s="12" customFormat="1" ht="15" customHeight="1" outlineLevel="1" x14ac:dyDescent="0.2">
      <c r="A340" s="15" t="s">
        <v>932</v>
      </c>
      <c r="B340" s="15"/>
      <c r="C340" s="15"/>
      <c r="D340" s="15"/>
      <c r="E340" s="15"/>
      <c r="F340" s="15" t="s">
        <v>933</v>
      </c>
      <c r="G340" s="15"/>
      <c r="H340" s="15"/>
      <c r="I340" s="15"/>
      <c r="J340" s="15" t="s">
        <v>934</v>
      </c>
      <c r="K340" s="15"/>
      <c r="L340" s="15"/>
      <c r="M340" s="15"/>
      <c r="N340" s="15"/>
      <c r="O340" s="15"/>
      <c r="P340" s="28"/>
      <c r="Q340" s="32">
        <v>1044</v>
      </c>
      <c r="R340" s="40"/>
      <c r="S340" s="40">
        <f t="shared" si="5"/>
        <v>0</v>
      </c>
    </row>
    <row r="341" spans="1:19" s="12" customFormat="1" ht="15" customHeight="1" outlineLevel="1" x14ac:dyDescent="0.2">
      <c r="A341" s="15" t="s">
        <v>935</v>
      </c>
      <c r="B341" s="15"/>
      <c r="C341" s="15"/>
      <c r="D341" s="15"/>
      <c r="E341" s="15"/>
      <c r="F341" s="15" t="s">
        <v>936</v>
      </c>
      <c r="G341" s="15"/>
      <c r="H341" s="15"/>
      <c r="I341" s="15"/>
      <c r="J341" s="15" t="s">
        <v>937</v>
      </c>
      <c r="K341" s="15"/>
      <c r="L341" s="15"/>
      <c r="M341" s="15"/>
      <c r="N341" s="15"/>
      <c r="O341" s="15"/>
      <c r="P341" s="28"/>
      <c r="Q341" s="32">
        <v>1044</v>
      </c>
      <c r="R341" s="40"/>
      <c r="S341" s="40">
        <f t="shared" si="5"/>
        <v>0</v>
      </c>
    </row>
    <row r="342" spans="1:19" s="12" customFormat="1" ht="15" customHeight="1" outlineLevel="1" x14ac:dyDescent="0.2">
      <c r="A342" s="15" t="s">
        <v>938</v>
      </c>
      <c r="B342" s="15"/>
      <c r="C342" s="15"/>
      <c r="D342" s="15"/>
      <c r="E342" s="15"/>
      <c r="F342" s="15" t="s">
        <v>939</v>
      </c>
      <c r="G342" s="15"/>
      <c r="H342" s="15"/>
      <c r="I342" s="15"/>
      <c r="J342" s="15" t="s">
        <v>940</v>
      </c>
      <c r="K342" s="15"/>
      <c r="L342" s="15"/>
      <c r="M342" s="15"/>
      <c r="N342" s="15"/>
      <c r="O342" s="15"/>
      <c r="P342" s="28"/>
      <c r="Q342" s="32">
        <v>1044</v>
      </c>
      <c r="R342" s="40"/>
      <c r="S342" s="40">
        <f t="shared" si="5"/>
        <v>0</v>
      </c>
    </row>
    <row r="343" spans="1:19" s="12" customFormat="1" ht="15" customHeight="1" outlineLevel="1" x14ac:dyDescent="0.2">
      <c r="A343" s="15" t="s">
        <v>941</v>
      </c>
      <c r="B343" s="15"/>
      <c r="C343" s="15"/>
      <c r="D343" s="15"/>
      <c r="E343" s="15"/>
      <c r="F343" s="15" t="s">
        <v>942</v>
      </c>
      <c r="G343" s="15"/>
      <c r="H343" s="15"/>
      <c r="I343" s="15"/>
      <c r="J343" s="15" t="s">
        <v>943</v>
      </c>
      <c r="K343" s="15"/>
      <c r="L343" s="15"/>
      <c r="M343" s="15"/>
      <c r="N343" s="15"/>
      <c r="O343" s="15"/>
      <c r="P343" s="28"/>
      <c r="Q343" s="32">
        <v>1044</v>
      </c>
      <c r="R343" s="40"/>
      <c r="S343" s="40">
        <f t="shared" si="5"/>
        <v>0</v>
      </c>
    </row>
    <row r="344" spans="1:19" s="12" customFormat="1" ht="15" customHeight="1" outlineLevel="1" x14ac:dyDescent="0.2">
      <c r="A344" s="15" t="s">
        <v>944</v>
      </c>
      <c r="B344" s="15"/>
      <c r="C344" s="15"/>
      <c r="D344" s="15"/>
      <c r="E344" s="15"/>
      <c r="F344" s="15" t="s">
        <v>945</v>
      </c>
      <c r="G344" s="15"/>
      <c r="H344" s="15"/>
      <c r="I344" s="15"/>
      <c r="J344" s="15" t="s">
        <v>946</v>
      </c>
      <c r="K344" s="15"/>
      <c r="L344" s="15"/>
      <c r="M344" s="15"/>
      <c r="N344" s="15"/>
      <c r="O344" s="15"/>
      <c r="P344" s="28"/>
      <c r="Q344" s="32">
        <v>1044</v>
      </c>
      <c r="R344" s="40"/>
      <c r="S344" s="40">
        <f t="shared" si="5"/>
        <v>0</v>
      </c>
    </row>
    <row r="345" spans="1:19" s="12" customFormat="1" ht="15" customHeight="1" outlineLevel="1" x14ac:dyDescent="0.2">
      <c r="A345" s="15" t="s">
        <v>947</v>
      </c>
      <c r="B345" s="15"/>
      <c r="C345" s="15"/>
      <c r="D345" s="15"/>
      <c r="E345" s="15"/>
      <c r="F345" s="15" t="s">
        <v>948</v>
      </c>
      <c r="G345" s="15"/>
      <c r="H345" s="15"/>
      <c r="I345" s="15"/>
      <c r="J345" s="15" t="s">
        <v>949</v>
      </c>
      <c r="K345" s="15"/>
      <c r="L345" s="15"/>
      <c r="M345" s="15"/>
      <c r="N345" s="15"/>
      <c r="O345" s="15"/>
      <c r="P345" s="28"/>
      <c r="Q345" s="32">
        <v>1044</v>
      </c>
      <c r="R345" s="40"/>
      <c r="S345" s="40">
        <f t="shared" si="5"/>
        <v>0</v>
      </c>
    </row>
    <row r="346" spans="1:19" s="12" customFormat="1" ht="15" customHeight="1" outlineLevel="1" x14ac:dyDescent="0.2">
      <c r="A346" s="15" t="s">
        <v>950</v>
      </c>
      <c r="B346" s="15"/>
      <c r="C346" s="15"/>
      <c r="D346" s="15"/>
      <c r="E346" s="15"/>
      <c r="F346" s="15" t="s">
        <v>951</v>
      </c>
      <c r="G346" s="15"/>
      <c r="H346" s="15"/>
      <c r="I346" s="15"/>
      <c r="J346" s="15" t="s">
        <v>952</v>
      </c>
      <c r="K346" s="15"/>
      <c r="L346" s="15"/>
      <c r="M346" s="15"/>
      <c r="N346" s="15"/>
      <c r="O346" s="15"/>
      <c r="P346" s="28"/>
      <c r="Q346" s="32">
        <v>1044</v>
      </c>
      <c r="R346" s="40"/>
      <c r="S346" s="40">
        <f t="shared" si="5"/>
        <v>0</v>
      </c>
    </row>
    <row r="347" spans="1:19" s="12" customFormat="1" ht="15" customHeight="1" outlineLevel="1" x14ac:dyDescent="0.2">
      <c r="A347" s="15" t="s">
        <v>953</v>
      </c>
      <c r="B347" s="15"/>
      <c r="C347" s="15"/>
      <c r="D347" s="15"/>
      <c r="E347" s="15"/>
      <c r="F347" s="15" t="s">
        <v>954</v>
      </c>
      <c r="G347" s="15"/>
      <c r="H347" s="15"/>
      <c r="I347" s="15"/>
      <c r="J347" s="15" t="s">
        <v>955</v>
      </c>
      <c r="K347" s="15"/>
      <c r="L347" s="15"/>
      <c r="M347" s="15"/>
      <c r="N347" s="15"/>
      <c r="O347" s="15"/>
      <c r="P347" s="28"/>
      <c r="Q347" s="32">
        <v>1044</v>
      </c>
      <c r="R347" s="40"/>
      <c r="S347" s="40">
        <f t="shared" si="5"/>
        <v>0</v>
      </c>
    </row>
    <row r="348" spans="1:19" s="12" customFormat="1" ht="15" customHeight="1" outlineLevel="1" x14ac:dyDescent="0.2">
      <c r="A348" s="15" t="s">
        <v>956</v>
      </c>
      <c r="B348" s="15"/>
      <c r="C348" s="15"/>
      <c r="D348" s="15"/>
      <c r="E348" s="15"/>
      <c r="F348" s="15" t="s">
        <v>957</v>
      </c>
      <c r="G348" s="15"/>
      <c r="H348" s="15"/>
      <c r="I348" s="15"/>
      <c r="J348" s="15" t="s">
        <v>958</v>
      </c>
      <c r="K348" s="15"/>
      <c r="L348" s="15"/>
      <c r="M348" s="15"/>
      <c r="N348" s="15"/>
      <c r="O348" s="15"/>
      <c r="P348" s="28"/>
      <c r="Q348" s="32">
        <v>1044</v>
      </c>
      <c r="R348" s="40"/>
      <c r="S348" s="40">
        <f t="shared" si="5"/>
        <v>0</v>
      </c>
    </row>
    <row r="349" spans="1:19" s="12" customFormat="1" ht="15" customHeight="1" outlineLevel="1" x14ac:dyDescent="0.2">
      <c r="A349" s="15" t="s">
        <v>959</v>
      </c>
      <c r="B349" s="15"/>
      <c r="C349" s="15"/>
      <c r="D349" s="15"/>
      <c r="E349" s="15"/>
      <c r="F349" s="15" t="s">
        <v>960</v>
      </c>
      <c r="G349" s="15"/>
      <c r="H349" s="15"/>
      <c r="I349" s="15"/>
      <c r="J349" s="15" t="s">
        <v>961</v>
      </c>
      <c r="K349" s="15"/>
      <c r="L349" s="15"/>
      <c r="M349" s="15"/>
      <c r="N349" s="15"/>
      <c r="O349" s="15"/>
      <c r="P349" s="28"/>
      <c r="Q349" s="32">
        <v>1044</v>
      </c>
      <c r="R349" s="40"/>
      <c r="S349" s="40">
        <f t="shared" si="5"/>
        <v>0</v>
      </c>
    </row>
    <row r="350" spans="1:19" s="12" customFormat="1" ht="15" customHeight="1" outlineLevel="1" x14ac:dyDescent="0.2">
      <c r="A350" s="15" t="s">
        <v>962</v>
      </c>
      <c r="B350" s="15"/>
      <c r="C350" s="15"/>
      <c r="D350" s="15"/>
      <c r="E350" s="15"/>
      <c r="F350" s="15" t="s">
        <v>963</v>
      </c>
      <c r="G350" s="15"/>
      <c r="H350" s="15"/>
      <c r="I350" s="15"/>
      <c r="J350" s="15" t="s">
        <v>964</v>
      </c>
      <c r="K350" s="15"/>
      <c r="L350" s="15"/>
      <c r="M350" s="15"/>
      <c r="N350" s="15"/>
      <c r="O350" s="15"/>
      <c r="P350" s="28"/>
      <c r="Q350" s="32">
        <v>1044</v>
      </c>
      <c r="R350" s="40"/>
      <c r="S350" s="40">
        <f t="shared" si="5"/>
        <v>0</v>
      </c>
    </row>
    <row r="351" spans="1:19" s="12" customFormat="1" ht="15" customHeight="1" outlineLevel="1" x14ac:dyDescent="0.2">
      <c r="A351" s="15" t="s">
        <v>965</v>
      </c>
      <c r="B351" s="15"/>
      <c r="C351" s="15"/>
      <c r="D351" s="15"/>
      <c r="E351" s="15"/>
      <c r="F351" s="15" t="s">
        <v>966</v>
      </c>
      <c r="G351" s="15"/>
      <c r="H351" s="15"/>
      <c r="I351" s="15"/>
      <c r="J351" s="15" t="s">
        <v>967</v>
      </c>
      <c r="K351" s="15"/>
      <c r="L351" s="15"/>
      <c r="M351" s="15"/>
      <c r="N351" s="15"/>
      <c r="O351" s="15"/>
      <c r="P351" s="28"/>
      <c r="Q351" s="32">
        <v>1044</v>
      </c>
      <c r="R351" s="40"/>
      <c r="S351" s="40">
        <f t="shared" si="5"/>
        <v>0</v>
      </c>
    </row>
    <row r="352" spans="1:19" s="12" customFormat="1" ht="15" customHeight="1" outlineLevel="1" x14ac:dyDescent="0.2">
      <c r="A352" s="15" t="s">
        <v>968</v>
      </c>
      <c r="B352" s="15"/>
      <c r="C352" s="15"/>
      <c r="D352" s="15"/>
      <c r="E352" s="15"/>
      <c r="F352" s="15" t="s">
        <v>969</v>
      </c>
      <c r="G352" s="15"/>
      <c r="H352" s="15"/>
      <c r="I352" s="15"/>
      <c r="J352" s="15" t="s">
        <v>970</v>
      </c>
      <c r="K352" s="15"/>
      <c r="L352" s="15"/>
      <c r="M352" s="15"/>
      <c r="N352" s="15"/>
      <c r="O352" s="15"/>
      <c r="P352" s="28"/>
      <c r="Q352" s="32">
        <v>1044</v>
      </c>
      <c r="R352" s="40"/>
      <c r="S352" s="40">
        <f t="shared" si="5"/>
        <v>0</v>
      </c>
    </row>
    <row r="353" spans="1:19" s="12" customFormat="1" ht="15" customHeight="1" outlineLevel="1" x14ac:dyDescent="0.2">
      <c r="A353" s="15" t="s">
        <v>971</v>
      </c>
      <c r="B353" s="15"/>
      <c r="C353" s="15"/>
      <c r="D353" s="15"/>
      <c r="E353" s="15"/>
      <c r="F353" s="15" t="s">
        <v>972</v>
      </c>
      <c r="G353" s="15"/>
      <c r="H353" s="15"/>
      <c r="I353" s="15"/>
      <c r="J353" s="15" t="s">
        <v>973</v>
      </c>
      <c r="K353" s="15"/>
      <c r="L353" s="15"/>
      <c r="M353" s="15"/>
      <c r="N353" s="15"/>
      <c r="O353" s="15"/>
      <c r="P353" s="28"/>
      <c r="Q353" s="32">
        <v>1044</v>
      </c>
      <c r="R353" s="40"/>
      <c r="S353" s="40">
        <f t="shared" si="5"/>
        <v>0</v>
      </c>
    </row>
    <row r="354" spans="1:19" s="12" customFormat="1" ht="15" customHeight="1" outlineLevel="1" x14ac:dyDescent="0.2">
      <c r="A354" s="15" t="s">
        <v>974</v>
      </c>
      <c r="B354" s="15"/>
      <c r="C354" s="15"/>
      <c r="D354" s="15"/>
      <c r="E354" s="15"/>
      <c r="F354" s="15" t="s">
        <v>975</v>
      </c>
      <c r="G354" s="15"/>
      <c r="H354" s="15"/>
      <c r="I354" s="15"/>
      <c r="J354" s="15" t="s">
        <v>976</v>
      </c>
      <c r="K354" s="15"/>
      <c r="L354" s="15"/>
      <c r="M354" s="15"/>
      <c r="N354" s="15"/>
      <c r="O354" s="15"/>
      <c r="P354" s="28"/>
      <c r="Q354" s="32">
        <v>1044</v>
      </c>
      <c r="R354" s="40"/>
      <c r="S354" s="40">
        <f t="shared" si="5"/>
        <v>0</v>
      </c>
    </row>
    <row r="355" spans="1:19" s="12" customFormat="1" ht="15" customHeight="1" outlineLevel="1" x14ac:dyDescent="0.2">
      <c r="A355" s="15" t="s">
        <v>977</v>
      </c>
      <c r="B355" s="15"/>
      <c r="C355" s="15"/>
      <c r="D355" s="15"/>
      <c r="E355" s="15"/>
      <c r="F355" s="15" t="s">
        <v>978</v>
      </c>
      <c r="G355" s="15"/>
      <c r="H355" s="15"/>
      <c r="I355" s="15"/>
      <c r="J355" s="15" t="s">
        <v>979</v>
      </c>
      <c r="K355" s="15"/>
      <c r="L355" s="15"/>
      <c r="M355" s="15"/>
      <c r="N355" s="15"/>
      <c r="O355" s="15"/>
      <c r="P355" s="28"/>
      <c r="Q355" s="32">
        <v>1044</v>
      </c>
      <c r="R355" s="40"/>
      <c r="S355" s="40">
        <f t="shared" si="5"/>
        <v>0</v>
      </c>
    </row>
    <row r="356" spans="1:19" s="12" customFormat="1" ht="15" customHeight="1" outlineLevel="1" x14ac:dyDescent="0.2">
      <c r="A356" s="15" t="s">
        <v>980</v>
      </c>
      <c r="B356" s="15"/>
      <c r="C356" s="15"/>
      <c r="D356" s="15"/>
      <c r="E356" s="15"/>
      <c r="F356" s="15" t="s">
        <v>981</v>
      </c>
      <c r="G356" s="15"/>
      <c r="H356" s="15"/>
      <c r="I356" s="15"/>
      <c r="J356" s="15" t="s">
        <v>982</v>
      </c>
      <c r="K356" s="15"/>
      <c r="L356" s="15"/>
      <c r="M356" s="15"/>
      <c r="N356" s="15"/>
      <c r="O356" s="15"/>
      <c r="P356" s="28"/>
      <c r="Q356" s="32">
        <v>1044</v>
      </c>
      <c r="R356" s="40"/>
      <c r="S356" s="40">
        <f t="shared" si="5"/>
        <v>0</v>
      </c>
    </row>
    <row r="357" spans="1:19" s="12" customFormat="1" ht="15" customHeight="1" outlineLevel="1" x14ac:dyDescent="0.2">
      <c r="A357" s="15" t="s">
        <v>983</v>
      </c>
      <c r="B357" s="15"/>
      <c r="C357" s="15"/>
      <c r="D357" s="15"/>
      <c r="E357" s="15"/>
      <c r="F357" s="15" t="s">
        <v>984</v>
      </c>
      <c r="G357" s="15"/>
      <c r="H357" s="15"/>
      <c r="I357" s="15"/>
      <c r="J357" s="15" t="s">
        <v>985</v>
      </c>
      <c r="K357" s="15"/>
      <c r="L357" s="15"/>
      <c r="M357" s="15"/>
      <c r="N357" s="15"/>
      <c r="O357" s="15"/>
      <c r="P357" s="28"/>
      <c r="Q357" s="32">
        <v>1044</v>
      </c>
      <c r="R357" s="40"/>
      <c r="S357" s="40">
        <f t="shared" si="5"/>
        <v>0</v>
      </c>
    </row>
    <row r="358" spans="1:19" s="12" customFormat="1" ht="15" customHeight="1" outlineLevel="1" x14ac:dyDescent="0.2">
      <c r="A358" s="15" t="s">
        <v>986</v>
      </c>
      <c r="B358" s="15"/>
      <c r="C358" s="15"/>
      <c r="D358" s="15"/>
      <c r="E358" s="15"/>
      <c r="F358" s="15" t="s">
        <v>987</v>
      </c>
      <c r="G358" s="15"/>
      <c r="H358" s="15"/>
      <c r="I358" s="15"/>
      <c r="J358" s="15" t="s">
        <v>988</v>
      </c>
      <c r="K358" s="15"/>
      <c r="L358" s="15"/>
      <c r="M358" s="15"/>
      <c r="N358" s="15"/>
      <c r="O358" s="15"/>
      <c r="P358" s="28"/>
      <c r="Q358" s="32">
        <v>1044</v>
      </c>
      <c r="R358" s="40"/>
      <c r="S358" s="40">
        <f t="shared" si="5"/>
        <v>0</v>
      </c>
    </row>
    <row r="359" spans="1:19" s="12" customFormat="1" ht="15" customHeight="1" outlineLevel="1" x14ac:dyDescent="0.2">
      <c r="A359" s="15" t="s">
        <v>989</v>
      </c>
      <c r="B359" s="15"/>
      <c r="C359" s="15"/>
      <c r="D359" s="15"/>
      <c r="E359" s="15"/>
      <c r="F359" s="15" t="s">
        <v>990</v>
      </c>
      <c r="G359" s="15"/>
      <c r="H359" s="15"/>
      <c r="I359" s="15"/>
      <c r="J359" s="15" t="s">
        <v>991</v>
      </c>
      <c r="K359" s="15"/>
      <c r="L359" s="15"/>
      <c r="M359" s="15"/>
      <c r="N359" s="15"/>
      <c r="O359" s="15"/>
      <c r="P359" s="28"/>
      <c r="Q359" s="32">
        <v>1044</v>
      </c>
      <c r="R359" s="40"/>
      <c r="S359" s="40">
        <f t="shared" si="5"/>
        <v>0</v>
      </c>
    </row>
    <row r="360" spans="1:19" s="12" customFormat="1" ht="15" customHeight="1" outlineLevel="1" x14ac:dyDescent="0.2">
      <c r="A360" s="15" t="s">
        <v>992</v>
      </c>
      <c r="B360" s="15"/>
      <c r="C360" s="15"/>
      <c r="D360" s="15"/>
      <c r="E360" s="15"/>
      <c r="F360" s="15" t="s">
        <v>993</v>
      </c>
      <c r="G360" s="15"/>
      <c r="H360" s="15"/>
      <c r="I360" s="15"/>
      <c r="J360" s="15" t="s">
        <v>994</v>
      </c>
      <c r="K360" s="15"/>
      <c r="L360" s="15"/>
      <c r="M360" s="15"/>
      <c r="N360" s="15"/>
      <c r="O360" s="15"/>
      <c r="P360" s="28"/>
      <c r="Q360" s="32">
        <v>1044</v>
      </c>
      <c r="R360" s="40"/>
      <c r="S360" s="40">
        <f t="shared" si="5"/>
        <v>0</v>
      </c>
    </row>
    <row r="361" spans="1:19" s="12" customFormat="1" ht="15" customHeight="1" outlineLevel="1" x14ac:dyDescent="0.2">
      <c r="A361" s="15" t="s">
        <v>995</v>
      </c>
      <c r="B361" s="15"/>
      <c r="C361" s="15"/>
      <c r="D361" s="15"/>
      <c r="E361" s="15"/>
      <c r="F361" s="15" t="s">
        <v>996</v>
      </c>
      <c r="G361" s="15"/>
      <c r="H361" s="15"/>
      <c r="I361" s="15"/>
      <c r="J361" s="15" t="s">
        <v>997</v>
      </c>
      <c r="K361" s="15"/>
      <c r="L361" s="15"/>
      <c r="M361" s="15"/>
      <c r="N361" s="15"/>
      <c r="O361" s="15"/>
      <c r="P361" s="28"/>
      <c r="Q361" s="32">
        <v>1044</v>
      </c>
      <c r="R361" s="40"/>
      <c r="S361" s="40">
        <f t="shared" si="5"/>
        <v>0</v>
      </c>
    </row>
    <row r="362" spans="1:19" s="12" customFormat="1" ht="15" customHeight="1" outlineLevel="1" x14ac:dyDescent="0.2">
      <c r="A362" s="15" t="s">
        <v>998</v>
      </c>
      <c r="B362" s="15"/>
      <c r="C362" s="15"/>
      <c r="D362" s="15"/>
      <c r="E362" s="15"/>
      <c r="F362" s="15" t="s">
        <v>999</v>
      </c>
      <c r="G362" s="15"/>
      <c r="H362" s="15"/>
      <c r="I362" s="15"/>
      <c r="J362" s="15" t="s">
        <v>1000</v>
      </c>
      <c r="K362" s="15"/>
      <c r="L362" s="15"/>
      <c r="M362" s="15"/>
      <c r="N362" s="15"/>
      <c r="O362" s="15"/>
      <c r="P362" s="28"/>
      <c r="Q362" s="32">
        <v>1044</v>
      </c>
      <c r="R362" s="40"/>
      <c r="S362" s="40">
        <f t="shared" si="5"/>
        <v>0</v>
      </c>
    </row>
    <row r="363" spans="1:19" s="12" customFormat="1" ht="15" customHeight="1" outlineLevel="1" x14ac:dyDescent="0.2">
      <c r="A363" s="15" t="s">
        <v>1001</v>
      </c>
      <c r="B363" s="15"/>
      <c r="C363" s="15"/>
      <c r="D363" s="15"/>
      <c r="E363" s="15"/>
      <c r="F363" s="15" t="s">
        <v>1002</v>
      </c>
      <c r="G363" s="15"/>
      <c r="H363" s="15"/>
      <c r="I363" s="15"/>
      <c r="J363" s="15" t="s">
        <v>1003</v>
      </c>
      <c r="K363" s="15"/>
      <c r="L363" s="15"/>
      <c r="M363" s="15"/>
      <c r="N363" s="15"/>
      <c r="O363" s="15"/>
      <c r="P363" s="28"/>
      <c r="Q363" s="32">
        <v>1044</v>
      </c>
      <c r="R363" s="40"/>
      <c r="S363" s="40">
        <f t="shared" si="5"/>
        <v>0</v>
      </c>
    </row>
    <row r="364" spans="1:19" s="12" customFormat="1" ht="15" customHeight="1" outlineLevel="1" x14ac:dyDescent="0.2">
      <c r="A364" s="15" t="s">
        <v>1004</v>
      </c>
      <c r="B364" s="15"/>
      <c r="C364" s="15"/>
      <c r="D364" s="15"/>
      <c r="E364" s="15"/>
      <c r="F364" s="15" t="s">
        <v>1005</v>
      </c>
      <c r="G364" s="15"/>
      <c r="H364" s="15"/>
      <c r="I364" s="15"/>
      <c r="J364" s="15" t="s">
        <v>1006</v>
      </c>
      <c r="K364" s="15"/>
      <c r="L364" s="15"/>
      <c r="M364" s="15"/>
      <c r="N364" s="15"/>
      <c r="O364" s="15"/>
      <c r="P364" s="28"/>
      <c r="Q364" s="32">
        <v>1044</v>
      </c>
      <c r="R364" s="40"/>
      <c r="S364" s="40">
        <f t="shared" si="5"/>
        <v>0</v>
      </c>
    </row>
    <row r="365" spans="1:19" s="12" customFormat="1" ht="15" customHeight="1" outlineLevel="1" x14ac:dyDescent="0.2">
      <c r="A365" s="15" t="s">
        <v>1007</v>
      </c>
      <c r="B365" s="15"/>
      <c r="C365" s="15"/>
      <c r="D365" s="15"/>
      <c r="E365" s="15"/>
      <c r="F365" s="15" t="s">
        <v>1008</v>
      </c>
      <c r="G365" s="15"/>
      <c r="H365" s="15"/>
      <c r="I365" s="15"/>
      <c r="J365" s="15" t="s">
        <v>1009</v>
      </c>
      <c r="K365" s="15"/>
      <c r="L365" s="15"/>
      <c r="M365" s="15"/>
      <c r="N365" s="15"/>
      <c r="O365" s="15"/>
      <c r="P365" s="28"/>
      <c r="Q365" s="32">
        <v>1044</v>
      </c>
      <c r="R365" s="40"/>
      <c r="S365" s="40">
        <f t="shared" si="5"/>
        <v>0</v>
      </c>
    </row>
    <row r="366" spans="1:19" s="12" customFormat="1" ht="15" customHeight="1" outlineLevel="1" x14ac:dyDescent="0.2">
      <c r="A366" s="15" t="s">
        <v>1010</v>
      </c>
      <c r="B366" s="15"/>
      <c r="C366" s="15"/>
      <c r="D366" s="15"/>
      <c r="E366" s="15"/>
      <c r="F366" s="15" t="s">
        <v>1011</v>
      </c>
      <c r="G366" s="15"/>
      <c r="H366" s="15"/>
      <c r="I366" s="15"/>
      <c r="J366" s="15" t="s">
        <v>1012</v>
      </c>
      <c r="K366" s="15"/>
      <c r="L366" s="15"/>
      <c r="M366" s="15"/>
      <c r="N366" s="15"/>
      <c r="O366" s="15"/>
      <c r="P366" s="28"/>
      <c r="Q366" s="32">
        <v>1044</v>
      </c>
      <c r="R366" s="40"/>
      <c r="S366" s="40">
        <f t="shared" si="5"/>
        <v>0</v>
      </c>
    </row>
    <row r="367" spans="1:19" s="12" customFormat="1" ht="15" customHeight="1" outlineLevel="1" x14ac:dyDescent="0.2">
      <c r="A367" s="15" t="s">
        <v>1013</v>
      </c>
      <c r="B367" s="15"/>
      <c r="C367" s="15"/>
      <c r="D367" s="15"/>
      <c r="E367" s="15"/>
      <c r="F367" s="15" t="s">
        <v>1014</v>
      </c>
      <c r="G367" s="15"/>
      <c r="H367" s="15"/>
      <c r="I367" s="15"/>
      <c r="J367" s="15" t="s">
        <v>1015</v>
      </c>
      <c r="K367" s="15"/>
      <c r="L367" s="15"/>
      <c r="M367" s="15"/>
      <c r="N367" s="15"/>
      <c r="O367" s="15"/>
      <c r="P367" s="28"/>
      <c r="Q367" s="32">
        <v>1044</v>
      </c>
      <c r="R367" s="40"/>
      <c r="S367" s="40">
        <f t="shared" si="5"/>
        <v>0</v>
      </c>
    </row>
    <row r="368" spans="1:19" s="12" customFormat="1" ht="15" customHeight="1" outlineLevel="1" x14ac:dyDescent="0.2">
      <c r="A368" s="15" t="s">
        <v>1016</v>
      </c>
      <c r="B368" s="15"/>
      <c r="C368" s="15"/>
      <c r="D368" s="15"/>
      <c r="E368" s="15"/>
      <c r="F368" s="15" t="s">
        <v>1017</v>
      </c>
      <c r="G368" s="15"/>
      <c r="H368" s="15"/>
      <c r="I368" s="15"/>
      <c r="J368" s="15" t="s">
        <v>1018</v>
      </c>
      <c r="K368" s="15"/>
      <c r="L368" s="15"/>
      <c r="M368" s="15"/>
      <c r="N368" s="15"/>
      <c r="O368" s="15"/>
      <c r="P368" s="28"/>
      <c r="Q368" s="32">
        <v>4716</v>
      </c>
      <c r="R368" s="40"/>
      <c r="S368" s="40">
        <f t="shared" si="5"/>
        <v>0</v>
      </c>
    </row>
    <row r="369" spans="1:19" s="12" customFormat="1" ht="15" customHeight="1" outlineLevel="1" x14ac:dyDescent="0.2">
      <c r="A369" s="15" t="s">
        <v>1019</v>
      </c>
      <c r="B369" s="15"/>
      <c r="C369" s="15"/>
      <c r="D369" s="15"/>
      <c r="E369" s="15"/>
      <c r="F369" s="15" t="s">
        <v>1020</v>
      </c>
      <c r="G369" s="15"/>
      <c r="H369" s="15"/>
      <c r="I369" s="15"/>
      <c r="J369" s="15" t="s">
        <v>1021</v>
      </c>
      <c r="K369" s="15"/>
      <c r="L369" s="15"/>
      <c r="M369" s="15"/>
      <c r="N369" s="15"/>
      <c r="O369" s="15"/>
      <c r="P369" s="28"/>
      <c r="Q369" s="32">
        <v>1044</v>
      </c>
      <c r="R369" s="40"/>
      <c r="S369" s="40">
        <f t="shared" si="5"/>
        <v>0</v>
      </c>
    </row>
    <row r="370" spans="1:19" s="12" customFormat="1" ht="15" customHeight="1" outlineLevel="1" x14ac:dyDescent="0.2">
      <c r="A370" s="15" t="s">
        <v>1022</v>
      </c>
      <c r="B370" s="15"/>
      <c r="C370" s="15"/>
      <c r="D370" s="15"/>
      <c r="E370" s="15"/>
      <c r="F370" s="15" t="s">
        <v>1023</v>
      </c>
      <c r="G370" s="15"/>
      <c r="H370" s="15"/>
      <c r="I370" s="15"/>
      <c r="J370" s="15" t="s">
        <v>1024</v>
      </c>
      <c r="K370" s="15"/>
      <c r="L370" s="15"/>
      <c r="M370" s="15"/>
      <c r="N370" s="15"/>
      <c r="O370" s="15"/>
      <c r="P370" s="28"/>
      <c r="Q370" s="32">
        <v>1044</v>
      </c>
      <c r="R370" s="40"/>
      <c r="S370" s="40">
        <f t="shared" si="5"/>
        <v>0</v>
      </c>
    </row>
    <row r="371" spans="1:19" s="12" customFormat="1" ht="15" customHeight="1" outlineLevel="1" x14ac:dyDescent="0.2">
      <c r="A371" s="15" t="s">
        <v>1025</v>
      </c>
      <c r="B371" s="15"/>
      <c r="C371" s="15"/>
      <c r="D371" s="15"/>
      <c r="E371" s="15"/>
      <c r="F371" s="15" t="s">
        <v>1026</v>
      </c>
      <c r="G371" s="15"/>
      <c r="H371" s="15"/>
      <c r="I371" s="15"/>
      <c r="J371" s="15" t="s">
        <v>1027</v>
      </c>
      <c r="K371" s="15"/>
      <c r="L371" s="15"/>
      <c r="M371" s="15"/>
      <c r="N371" s="15"/>
      <c r="O371" s="15"/>
      <c r="P371" s="28"/>
      <c r="Q371" s="32">
        <v>1044</v>
      </c>
      <c r="R371" s="40"/>
      <c r="S371" s="40">
        <f t="shared" si="5"/>
        <v>0</v>
      </c>
    </row>
    <row r="372" spans="1:19" s="12" customFormat="1" ht="15" customHeight="1" outlineLevel="1" x14ac:dyDescent="0.2">
      <c r="A372" s="15" t="s">
        <v>1028</v>
      </c>
      <c r="B372" s="15"/>
      <c r="C372" s="15"/>
      <c r="D372" s="15"/>
      <c r="E372" s="15"/>
      <c r="F372" s="15" t="s">
        <v>1029</v>
      </c>
      <c r="G372" s="15"/>
      <c r="H372" s="15"/>
      <c r="I372" s="15"/>
      <c r="J372" s="15" t="s">
        <v>1030</v>
      </c>
      <c r="K372" s="15"/>
      <c r="L372" s="15"/>
      <c r="M372" s="15"/>
      <c r="N372" s="15"/>
      <c r="O372" s="15"/>
      <c r="P372" s="28"/>
      <c r="Q372" s="32">
        <v>1044</v>
      </c>
      <c r="R372" s="40"/>
      <c r="S372" s="40">
        <f t="shared" si="5"/>
        <v>0</v>
      </c>
    </row>
    <row r="373" spans="1:19" s="11" customFormat="1" ht="15" customHeight="1" outlineLevel="1" x14ac:dyDescent="0.2">
      <c r="A373" s="15" t="s">
        <v>1031</v>
      </c>
      <c r="B373" s="15"/>
      <c r="C373" s="15"/>
      <c r="D373" s="15"/>
      <c r="E373" s="15"/>
      <c r="F373" s="15" t="s">
        <v>1032</v>
      </c>
      <c r="G373" s="15"/>
      <c r="H373" s="15"/>
      <c r="I373" s="15"/>
      <c r="J373" s="15" t="s">
        <v>1033</v>
      </c>
      <c r="K373" s="15"/>
      <c r="L373" s="15"/>
      <c r="M373" s="15"/>
      <c r="N373" s="15"/>
      <c r="O373" s="15"/>
      <c r="P373" s="28"/>
      <c r="Q373" s="32">
        <v>1044</v>
      </c>
      <c r="R373" s="40"/>
      <c r="S373" s="40">
        <f t="shared" si="5"/>
        <v>0</v>
      </c>
    </row>
    <row r="374" spans="1:19" s="12" customFormat="1" ht="15" customHeight="1" outlineLevel="1" x14ac:dyDescent="0.2">
      <c r="A374" s="15" t="s">
        <v>1034</v>
      </c>
      <c r="B374" s="15"/>
      <c r="C374" s="15"/>
      <c r="D374" s="15"/>
      <c r="E374" s="15"/>
      <c r="F374" s="15" t="s">
        <v>1035</v>
      </c>
      <c r="G374" s="15"/>
      <c r="H374" s="15"/>
      <c r="I374" s="15"/>
      <c r="J374" s="15" t="s">
        <v>1036</v>
      </c>
      <c r="K374" s="15"/>
      <c r="L374" s="15"/>
      <c r="M374" s="15"/>
      <c r="N374" s="15"/>
      <c r="O374" s="15"/>
      <c r="P374" s="28"/>
      <c r="Q374" s="32">
        <v>1044</v>
      </c>
      <c r="R374" s="40"/>
      <c r="S374" s="40">
        <f t="shared" si="5"/>
        <v>0</v>
      </c>
    </row>
    <row r="375" spans="1:19" s="11" customFormat="1" ht="15" customHeight="1" outlineLevel="1" x14ac:dyDescent="0.2">
      <c r="A375" s="15" t="s">
        <v>1037</v>
      </c>
      <c r="B375" s="15"/>
      <c r="C375" s="15"/>
      <c r="D375" s="15"/>
      <c r="E375" s="15"/>
      <c r="F375" s="15" t="s">
        <v>1038</v>
      </c>
      <c r="G375" s="15"/>
      <c r="H375" s="15"/>
      <c r="I375" s="15"/>
      <c r="J375" s="15" t="s">
        <v>1039</v>
      </c>
      <c r="K375" s="15"/>
      <c r="L375" s="15"/>
      <c r="M375" s="15"/>
      <c r="N375" s="15"/>
      <c r="O375" s="15"/>
      <c r="P375" s="28"/>
      <c r="Q375" s="32">
        <v>2124</v>
      </c>
      <c r="R375" s="40"/>
      <c r="S375" s="40">
        <f t="shared" si="5"/>
        <v>0</v>
      </c>
    </row>
    <row r="376" spans="1:19" ht="12.95" customHeight="1" x14ac:dyDescent="0.2">
      <c r="A376" s="16" t="s">
        <v>1040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29"/>
      <c r="Q376" s="33"/>
      <c r="R376" s="43"/>
      <c r="S376" s="43"/>
    </row>
    <row r="377" spans="1:19" ht="14.25" outlineLevel="1" x14ac:dyDescent="0.2">
      <c r="A377" s="15" t="s">
        <v>1041</v>
      </c>
      <c r="B377" s="15"/>
      <c r="C377" s="15"/>
      <c r="D377" s="15"/>
      <c r="E377" s="15"/>
      <c r="F377" s="15" t="s">
        <v>1042</v>
      </c>
      <c r="G377" s="15"/>
      <c r="H377" s="15"/>
      <c r="I377" s="15"/>
      <c r="J377" s="15" t="s">
        <v>1043</v>
      </c>
      <c r="K377" s="15"/>
      <c r="L377" s="15"/>
      <c r="M377" s="15"/>
      <c r="N377" s="15"/>
      <c r="O377" s="15"/>
      <c r="P377" s="15"/>
      <c r="Q377" s="31">
        <v>72</v>
      </c>
      <c r="R377" s="44"/>
      <c r="S377" s="40">
        <f t="shared" si="5"/>
        <v>0</v>
      </c>
    </row>
    <row r="378" spans="1:19" ht="14.25" outlineLevel="1" x14ac:dyDescent="0.2">
      <c r="A378" s="15" t="s">
        <v>1044</v>
      </c>
      <c r="B378" s="15"/>
      <c r="C378" s="15"/>
      <c r="D378" s="15"/>
      <c r="E378" s="15"/>
      <c r="F378" s="15" t="s">
        <v>1045</v>
      </c>
      <c r="G378" s="15"/>
      <c r="H378" s="15"/>
      <c r="I378" s="15"/>
      <c r="J378" s="15" t="s">
        <v>1046</v>
      </c>
      <c r="K378" s="15"/>
      <c r="L378" s="15"/>
      <c r="M378" s="15"/>
      <c r="N378" s="15"/>
      <c r="O378" s="15"/>
      <c r="P378" s="15"/>
      <c r="Q378" s="26">
        <v>36</v>
      </c>
      <c r="R378" s="45"/>
      <c r="S378" s="40">
        <f t="shared" si="5"/>
        <v>0</v>
      </c>
    </row>
    <row r="379" spans="1:19" ht="11.1" customHeight="1" outlineLevel="1" x14ac:dyDescent="0.2">
      <c r="A379" s="15" t="s">
        <v>1047</v>
      </c>
      <c r="B379" s="15"/>
      <c r="C379" s="15"/>
      <c r="D379" s="15"/>
      <c r="E379" s="15"/>
      <c r="F379" s="15" t="s">
        <v>1048</v>
      </c>
      <c r="G379" s="15"/>
      <c r="H379" s="15"/>
      <c r="I379" s="15"/>
      <c r="J379" s="15" t="s">
        <v>1049</v>
      </c>
      <c r="K379" s="15"/>
      <c r="L379" s="15"/>
      <c r="M379" s="15"/>
      <c r="N379" s="15"/>
      <c r="O379" s="15"/>
      <c r="P379" s="15"/>
      <c r="Q379" s="26">
        <v>72</v>
      </c>
      <c r="R379" s="46"/>
      <c r="S379" s="40">
        <f t="shared" si="5"/>
        <v>0</v>
      </c>
    </row>
    <row r="380" spans="1:19" ht="14.25" outlineLevel="1" x14ac:dyDescent="0.2">
      <c r="A380" s="15" t="s">
        <v>1050</v>
      </c>
      <c r="B380" s="15"/>
      <c r="C380" s="15"/>
      <c r="D380" s="15"/>
      <c r="E380" s="15"/>
      <c r="F380" s="15" t="s">
        <v>1051</v>
      </c>
      <c r="G380" s="15"/>
      <c r="H380" s="15"/>
      <c r="I380" s="15"/>
      <c r="J380" s="15" t="s">
        <v>1052</v>
      </c>
      <c r="K380" s="15"/>
      <c r="L380" s="15"/>
      <c r="M380" s="15"/>
      <c r="N380" s="15"/>
      <c r="O380" s="15"/>
      <c r="P380" s="15"/>
      <c r="Q380" s="26">
        <v>36</v>
      </c>
      <c r="R380" s="46"/>
      <c r="S380" s="40">
        <f t="shared" si="5"/>
        <v>0</v>
      </c>
    </row>
    <row r="381" spans="1:19" ht="14.25" outlineLevel="1" x14ac:dyDescent="0.2">
      <c r="A381" s="15" t="s">
        <v>1053</v>
      </c>
      <c r="B381" s="15"/>
      <c r="C381" s="15"/>
      <c r="D381" s="15"/>
      <c r="E381" s="15"/>
      <c r="F381" s="15" t="s">
        <v>1054</v>
      </c>
      <c r="G381" s="15"/>
      <c r="H381" s="15"/>
      <c r="I381" s="15"/>
      <c r="J381" s="15" t="s">
        <v>1055</v>
      </c>
      <c r="K381" s="15"/>
      <c r="L381" s="15"/>
      <c r="M381" s="15"/>
      <c r="N381" s="15"/>
      <c r="O381" s="15"/>
      <c r="P381" s="15"/>
      <c r="Q381" s="26">
        <v>72</v>
      </c>
      <c r="R381" s="45"/>
      <c r="S381" s="40">
        <f t="shared" si="5"/>
        <v>0</v>
      </c>
    </row>
    <row r="382" spans="1:19" ht="11.1" customHeight="1" outlineLevel="1" x14ac:dyDescent="0.2">
      <c r="A382" s="4"/>
      <c r="B382" s="5"/>
      <c r="C382" s="5"/>
      <c r="D382" s="5"/>
      <c r="E382" s="6"/>
      <c r="F382" s="15" t="s">
        <v>1056</v>
      </c>
      <c r="G382" s="15"/>
      <c r="H382" s="15"/>
      <c r="I382" s="15"/>
      <c r="J382" s="15" t="s">
        <v>1057</v>
      </c>
      <c r="K382" s="15"/>
      <c r="L382" s="15"/>
      <c r="M382" s="15"/>
      <c r="N382" s="15"/>
      <c r="O382" s="15"/>
      <c r="P382" s="15"/>
      <c r="Q382" s="26">
        <v>3240</v>
      </c>
      <c r="R382" s="45"/>
      <c r="S382" s="40">
        <f t="shared" si="5"/>
        <v>0</v>
      </c>
    </row>
    <row r="383" spans="1:19" ht="11.1" customHeight="1" outlineLevel="1" x14ac:dyDescent="0.2">
      <c r="A383" s="4"/>
      <c r="B383" s="5"/>
      <c r="C383" s="5"/>
      <c r="D383" s="5"/>
      <c r="E383" s="6"/>
      <c r="F383" s="15" t="s">
        <v>1058</v>
      </c>
      <c r="G383" s="15"/>
      <c r="H383" s="15"/>
      <c r="I383" s="15"/>
      <c r="J383" s="15" t="s">
        <v>1059</v>
      </c>
      <c r="K383" s="15"/>
      <c r="L383" s="15"/>
      <c r="M383" s="15"/>
      <c r="N383" s="15"/>
      <c r="O383" s="15"/>
      <c r="P383" s="15"/>
      <c r="Q383" s="26">
        <v>36</v>
      </c>
      <c r="R383" s="47"/>
      <c r="S383" s="40">
        <f t="shared" si="5"/>
        <v>0</v>
      </c>
    </row>
    <row r="384" spans="1:19" ht="11.1" customHeight="1" outlineLevel="1" x14ac:dyDescent="0.2">
      <c r="A384" s="4"/>
      <c r="B384" s="5"/>
      <c r="C384" s="5"/>
      <c r="D384" s="5"/>
      <c r="E384" s="6"/>
      <c r="F384" s="15" t="s">
        <v>1060</v>
      </c>
      <c r="G384" s="15"/>
      <c r="H384" s="15"/>
      <c r="I384" s="15"/>
      <c r="J384" s="15" t="s">
        <v>1061</v>
      </c>
      <c r="K384" s="15"/>
      <c r="L384" s="15"/>
      <c r="M384" s="15"/>
      <c r="N384" s="15"/>
      <c r="O384" s="15"/>
      <c r="P384" s="15"/>
      <c r="Q384" s="26">
        <v>648</v>
      </c>
      <c r="R384" s="46"/>
      <c r="S384" s="40">
        <f t="shared" si="5"/>
        <v>0</v>
      </c>
    </row>
    <row r="385" spans="1:19" ht="11.1" customHeight="1" outlineLevel="1" x14ac:dyDescent="0.2">
      <c r="A385" s="4"/>
      <c r="B385" s="5"/>
      <c r="C385" s="5"/>
      <c r="D385" s="5"/>
      <c r="E385" s="6"/>
      <c r="F385" s="15" t="s">
        <v>1062</v>
      </c>
      <c r="G385" s="15"/>
      <c r="H385" s="15"/>
      <c r="I385" s="15"/>
      <c r="J385" s="15" t="s">
        <v>1063</v>
      </c>
      <c r="K385" s="15"/>
      <c r="L385" s="15"/>
      <c r="M385" s="15"/>
      <c r="N385" s="15"/>
      <c r="O385" s="15"/>
      <c r="P385" s="15"/>
      <c r="Q385" s="26">
        <v>984</v>
      </c>
      <c r="R385" s="46"/>
      <c r="S385" s="40">
        <f t="shared" si="5"/>
        <v>0</v>
      </c>
    </row>
    <row r="386" spans="1:19" ht="14.25" outlineLevel="1" x14ac:dyDescent="0.2">
      <c r="A386" s="15" t="s">
        <v>1064</v>
      </c>
      <c r="B386" s="15"/>
      <c r="C386" s="15"/>
      <c r="D386" s="15"/>
      <c r="E386" s="15"/>
      <c r="F386" s="15" t="s">
        <v>1065</v>
      </c>
      <c r="G386" s="15"/>
      <c r="H386" s="15"/>
      <c r="I386" s="15"/>
      <c r="J386" s="15" t="s">
        <v>1066</v>
      </c>
      <c r="K386" s="15"/>
      <c r="L386" s="15"/>
      <c r="M386" s="15"/>
      <c r="N386" s="15"/>
      <c r="O386" s="15"/>
      <c r="P386" s="15"/>
      <c r="Q386" s="26">
        <v>48</v>
      </c>
      <c r="R386" s="45"/>
      <c r="S386" s="40">
        <f t="shared" si="5"/>
        <v>0</v>
      </c>
    </row>
    <row r="387" spans="1:19" ht="11.1" customHeight="1" outlineLevel="1" x14ac:dyDescent="0.2">
      <c r="A387" s="4"/>
      <c r="B387" s="5"/>
      <c r="C387" s="5"/>
      <c r="D387" s="5"/>
      <c r="E387" s="6"/>
      <c r="F387" s="15" t="s">
        <v>1067</v>
      </c>
      <c r="G387" s="15"/>
      <c r="H387" s="15"/>
      <c r="I387" s="15"/>
      <c r="J387" s="15" t="s">
        <v>1068</v>
      </c>
      <c r="K387" s="15"/>
      <c r="L387" s="15"/>
      <c r="M387" s="15"/>
      <c r="N387" s="15"/>
      <c r="O387" s="15"/>
      <c r="P387" s="15"/>
      <c r="Q387" s="26">
        <v>3240</v>
      </c>
      <c r="R387" s="46"/>
      <c r="S387" s="40">
        <f t="shared" si="5"/>
        <v>0</v>
      </c>
    </row>
    <row r="388" spans="1:19" ht="11.1" customHeight="1" outlineLevel="1" x14ac:dyDescent="0.2">
      <c r="A388" s="4"/>
      <c r="B388" s="5"/>
      <c r="C388" s="5"/>
      <c r="D388" s="5"/>
      <c r="E388" s="6"/>
      <c r="F388" s="15" t="s">
        <v>1069</v>
      </c>
      <c r="G388" s="15"/>
      <c r="H388" s="15"/>
      <c r="I388" s="15"/>
      <c r="J388" s="15" t="s">
        <v>1070</v>
      </c>
      <c r="K388" s="15"/>
      <c r="L388" s="15"/>
      <c r="M388" s="15"/>
      <c r="N388" s="15"/>
      <c r="O388" s="15"/>
      <c r="P388" s="15"/>
      <c r="Q388" s="26">
        <v>8100</v>
      </c>
      <c r="R388" s="46"/>
      <c r="S388" s="40">
        <f t="shared" si="5"/>
        <v>0</v>
      </c>
    </row>
    <row r="389" spans="1:19" ht="11.1" customHeight="1" outlineLevel="1" x14ac:dyDescent="0.2">
      <c r="A389" s="15" t="s">
        <v>1071</v>
      </c>
      <c r="B389" s="15"/>
      <c r="C389" s="15"/>
      <c r="D389" s="15"/>
      <c r="E389" s="15"/>
      <c r="F389" s="15" t="s">
        <v>1072</v>
      </c>
      <c r="G389" s="15"/>
      <c r="H389" s="15"/>
      <c r="I389" s="15"/>
      <c r="J389" s="15" t="s">
        <v>1073</v>
      </c>
      <c r="K389" s="15"/>
      <c r="L389" s="15"/>
      <c r="M389" s="15"/>
      <c r="N389" s="15"/>
      <c r="O389" s="15"/>
      <c r="P389" s="15"/>
      <c r="Q389" s="26">
        <v>7560</v>
      </c>
      <c r="R389" s="45"/>
      <c r="S389" s="40">
        <f t="shared" si="5"/>
        <v>0</v>
      </c>
    </row>
    <row r="390" spans="1:19" ht="11.1" customHeight="1" outlineLevel="1" x14ac:dyDescent="0.2">
      <c r="A390" s="15" t="s">
        <v>1074</v>
      </c>
      <c r="B390" s="15"/>
      <c r="C390" s="15"/>
      <c r="D390" s="15"/>
      <c r="E390" s="15"/>
      <c r="F390" s="15" t="s">
        <v>1075</v>
      </c>
      <c r="G390" s="15"/>
      <c r="H390" s="15"/>
      <c r="I390" s="15"/>
      <c r="J390" s="15" t="s">
        <v>1076</v>
      </c>
      <c r="K390" s="15"/>
      <c r="L390" s="15"/>
      <c r="M390" s="15"/>
      <c r="N390" s="15"/>
      <c r="O390" s="15"/>
      <c r="P390" s="15"/>
      <c r="Q390" s="26">
        <v>8100</v>
      </c>
      <c r="R390" s="45"/>
      <c r="S390" s="40">
        <f t="shared" si="5"/>
        <v>0</v>
      </c>
    </row>
    <row r="391" spans="1:19" ht="11.1" customHeight="1" outlineLevel="1" x14ac:dyDescent="0.2">
      <c r="A391" s="15" t="s">
        <v>1077</v>
      </c>
      <c r="B391" s="15"/>
      <c r="C391" s="15"/>
      <c r="D391" s="15"/>
      <c r="E391" s="15"/>
      <c r="F391" s="15" t="s">
        <v>1078</v>
      </c>
      <c r="G391" s="15"/>
      <c r="H391" s="15"/>
      <c r="I391" s="15"/>
      <c r="J391" s="15" t="s">
        <v>1079</v>
      </c>
      <c r="K391" s="15"/>
      <c r="L391" s="15"/>
      <c r="M391" s="15"/>
      <c r="N391" s="15"/>
      <c r="O391" s="15"/>
      <c r="P391" s="15"/>
      <c r="Q391" s="26">
        <v>648</v>
      </c>
      <c r="R391" s="46"/>
      <c r="S391" s="40">
        <f t="shared" si="5"/>
        <v>0</v>
      </c>
    </row>
    <row r="392" spans="1:19" ht="11.1" customHeight="1" outlineLevel="1" x14ac:dyDescent="0.2">
      <c r="A392" s="15" t="s">
        <v>1080</v>
      </c>
      <c r="B392" s="15"/>
      <c r="C392" s="15"/>
      <c r="D392" s="15"/>
      <c r="E392" s="15"/>
      <c r="F392" s="15" t="s">
        <v>1081</v>
      </c>
      <c r="G392" s="15"/>
      <c r="H392" s="15"/>
      <c r="I392" s="15"/>
      <c r="J392" s="15" t="s">
        <v>1082</v>
      </c>
      <c r="K392" s="15"/>
      <c r="L392" s="15"/>
      <c r="M392" s="15"/>
      <c r="N392" s="15"/>
      <c r="O392" s="15"/>
      <c r="P392" s="15"/>
      <c r="Q392" s="26">
        <v>648</v>
      </c>
      <c r="R392" s="46"/>
      <c r="S392" s="40">
        <f t="shared" si="5"/>
        <v>0</v>
      </c>
    </row>
    <row r="393" spans="1:19" ht="11.1" customHeight="1" outlineLevel="1" x14ac:dyDescent="0.2">
      <c r="A393" s="15" t="s">
        <v>1083</v>
      </c>
      <c r="B393" s="15"/>
      <c r="C393" s="15"/>
      <c r="D393" s="15"/>
      <c r="E393" s="15"/>
      <c r="F393" s="15" t="s">
        <v>1084</v>
      </c>
      <c r="G393" s="15"/>
      <c r="H393" s="15"/>
      <c r="I393" s="15"/>
      <c r="J393" s="15" t="s">
        <v>1085</v>
      </c>
      <c r="K393" s="15"/>
      <c r="L393" s="15"/>
      <c r="M393" s="15"/>
      <c r="N393" s="15"/>
      <c r="O393" s="15"/>
      <c r="P393" s="15"/>
      <c r="Q393" s="26">
        <v>36</v>
      </c>
      <c r="R393" s="46"/>
      <c r="S393" s="40">
        <f t="shared" si="5"/>
        <v>0</v>
      </c>
    </row>
    <row r="394" spans="1:19" ht="11.1" customHeight="1" outlineLevel="1" x14ac:dyDescent="0.2">
      <c r="A394" s="15" t="s">
        <v>1086</v>
      </c>
      <c r="B394" s="15"/>
      <c r="C394" s="15"/>
      <c r="D394" s="15"/>
      <c r="E394" s="15"/>
      <c r="F394" s="15" t="s">
        <v>1087</v>
      </c>
      <c r="G394" s="15"/>
      <c r="H394" s="15"/>
      <c r="I394" s="15"/>
      <c r="J394" s="15" t="s">
        <v>1088</v>
      </c>
      <c r="K394" s="15"/>
      <c r="L394" s="15"/>
      <c r="M394" s="15"/>
      <c r="N394" s="15"/>
      <c r="O394" s="15"/>
      <c r="P394" s="15"/>
      <c r="Q394" s="26">
        <v>36</v>
      </c>
      <c r="R394" s="46"/>
      <c r="S394" s="40">
        <f t="shared" ref="S394:S412" si="6">SUM(R394*Q394)</f>
        <v>0</v>
      </c>
    </row>
    <row r="395" spans="1:19" ht="11.1" customHeight="1" outlineLevel="1" x14ac:dyDescent="0.2">
      <c r="A395" s="15" t="s">
        <v>1089</v>
      </c>
      <c r="B395" s="15"/>
      <c r="C395" s="15"/>
      <c r="D395" s="15"/>
      <c r="E395" s="15"/>
      <c r="F395" s="15" t="s">
        <v>1090</v>
      </c>
      <c r="G395" s="15"/>
      <c r="H395" s="15"/>
      <c r="I395" s="15"/>
      <c r="J395" s="15" t="s">
        <v>1091</v>
      </c>
      <c r="K395" s="15"/>
      <c r="L395" s="15"/>
      <c r="M395" s="15"/>
      <c r="N395" s="15"/>
      <c r="O395" s="15"/>
      <c r="P395" s="15"/>
      <c r="Q395" s="26">
        <v>36</v>
      </c>
      <c r="R395" s="46"/>
      <c r="S395" s="40">
        <f t="shared" si="6"/>
        <v>0</v>
      </c>
    </row>
    <row r="396" spans="1:19" ht="14.25" outlineLevel="1" x14ac:dyDescent="0.2">
      <c r="A396" s="15" t="s">
        <v>1092</v>
      </c>
      <c r="B396" s="15"/>
      <c r="C396" s="15"/>
      <c r="D396" s="15"/>
      <c r="E396" s="15"/>
      <c r="F396" s="15" t="s">
        <v>1093</v>
      </c>
      <c r="G396" s="15"/>
      <c r="H396" s="15"/>
      <c r="I396" s="15"/>
      <c r="J396" s="15" t="s">
        <v>1094</v>
      </c>
      <c r="K396" s="15"/>
      <c r="L396" s="15"/>
      <c r="M396" s="15"/>
      <c r="N396" s="15"/>
      <c r="O396" s="15"/>
      <c r="P396" s="15"/>
      <c r="Q396" s="26">
        <v>36</v>
      </c>
      <c r="R396" s="46"/>
      <c r="S396" s="40">
        <f t="shared" si="6"/>
        <v>0</v>
      </c>
    </row>
    <row r="397" spans="1:19" ht="11.1" customHeight="1" outlineLevel="1" x14ac:dyDescent="0.2">
      <c r="A397" s="15" t="s">
        <v>1095</v>
      </c>
      <c r="B397" s="15"/>
      <c r="C397" s="15"/>
      <c r="D397" s="15"/>
      <c r="E397" s="15"/>
      <c r="F397" s="15" t="s">
        <v>1096</v>
      </c>
      <c r="G397" s="15"/>
      <c r="H397" s="15"/>
      <c r="I397" s="15"/>
      <c r="J397" s="15" t="s">
        <v>1097</v>
      </c>
      <c r="K397" s="15"/>
      <c r="L397" s="15"/>
      <c r="M397" s="15"/>
      <c r="N397" s="15"/>
      <c r="O397" s="15"/>
      <c r="P397" s="15"/>
      <c r="Q397" s="26">
        <v>972</v>
      </c>
      <c r="R397" s="46"/>
      <c r="S397" s="40">
        <f t="shared" si="6"/>
        <v>0</v>
      </c>
    </row>
    <row r="398" spans="1:19" ht="11.1" customHeight="1" outlineLevel="1" x14ac:dyDescent="0.2">
      <c r="A398" s="4"/>
      <c r="B398" s="5"/>
      <c r="C398" s="5"/>
      <c r="D398" s="5"/>
      <c r="E398" s="6"/>
      <c r="F398" s="15" t="s">
        <v>1098</v>
      </c>
      <c r="G398" s="15"/>
      <c r="H398" s="15"/>
      <c r="I398" s="15"/>
      <c r="J398" s="15" t="s">
        <v>1099</v>
      </c>
      <c r="K398" s="15"/>
      <c r="L398" s="15"/>
      <c r="M398" s="15"/>
      <c r="N398" s="15"/>
      <c r="O398" s="15"/>
      <c r="P398" s="15"/>
      <c r="Q398" s="26">
        <v>6048</v>
      </c>
      <c r="R398" s="46"/>
      <c r="S398" s="40">
        <f t="shared" si="6"/>
        <v>0</v>
      </c>
    </row>
    <row r="399" spans="1:19" ht="11.1" customHeight="1" outlineLevel="1" x14ac:dyDescent="0.2">
      <c r="A399" s="15" t="s">
        <v>1100</v>
      </c>
      <c r="B399" s="15"/>
      <c r="C399" s="15"/>
      <c r="D399" s="15"/>
      <c r="E399" s="15"/>
      <c r="F399" s="15" t="s">
        <v>1101</v>
      </c>
      <c r="G399" s="15"/>
      <c r="H399" s="15"/>
      <c r="I399" s="15"/>
      <c r="J399" s="15" t="s">
        <v>1102</v>
      </c>
      <c r="K399" s="15"/>
      <c r="L399" s="15"/>
      <c r="M399" s="15"/>
      <c r="N399" s="15"/>
      <c r="O399" s="15"/>
      <c r="P399" s="15"/>
      <c r="Q399" s="26">
        <v>36</v>
      </c>
      <c r="R399" s="46"/>
      <c r="S399" s="40">
        <f t="shared" si="6"/>
        <v>0</v>
      </c>
    </row>
    <row r="400" spans="1:19" ht="11.1" customHeight="1" outlineLevel="1" x14ac:dyDescent="0.2">
      <c r="A400" s="15" t="s">
        <v>1103</v>
      </c>
      <c r="B400" s="15"/>
      <c r="C400" s="15"/>
      <c r="D400" s="15"/>
      <c r="E400" s="15"/>
      <c r="F400" s="15" t="s">
        <v>1104</v>
      </c>
      <c r="G400" s="15"/>
      <c r="H400" s="15"/>
      <c r="I400" s="15"/>
      <c r="J400" s="15" t="s">
        <v>1105</v>
      </c>
      <c r="K400" s="15"/>
      <c r="L400" s="15"/>
      <c r="M400" s="15"/>
      <c r="N400" s="15"/>
      <c r="O400" s="15"/>
      <c r="P400" s="15"/>
      <c r="Q400" s="26">
        <v>36</v>
      </c>
      <c r="R400" s="46"/>
      <c r="S400" s="40">
        <f t="shared" si="6"/>
        <v>0</v>
      </c>
    </row>
    <row r="401" spans="1:19" ht="11.1" customHeight="1" outlineLevel="1" x14ac:dyDescent="0.2">
      <c r="A401" s="4"/>
      <c r="B401" s="5"/>
      <c r="C401" s="5"/>
      <c r="D401" s="5"/>
      <c r="E401" s="6"/>
      <c r="F401" s="15" t="s">
        <v>1106</v>
      </c>
      <c r="G401" s="15"/>
      <c r="H401" s="15"/>
      <c r="I401" s="15"/>
      <c r="J401" s="15" t="s">
        <v>1107</v>
      </c>
      <c r="K401" s="15"/>
      <c r="L401" s="15"/>
      <c r="M401" s="15"/>
      <c r="N401" s="15"/>
      <c r="O401" s="15"/>
      <c r="P401" s="15"/>
      <c r="Q401" s="26">
        <v>3240</v>
      </c>
      <c r="R401" s="45"/>
      <c r="S401" s="40">
        <f t="shared" si="6"/>
        <v>0</v>
      </c>
    </row>
    <row r="402" spans="1:19" ht="14.25" outlineLevel="1" x14ac:dyDescent="0.2">
      <c r="A402" s="15" t="s">
        <v>1108</v>
      </c>
      <c r="B402" s="15"/>
      <c r="C402" s="15"/>
      <c r="D402" s="15"/>
      <c r="E402" s="15"/>
      <c r="F402" s="15" t="s">
        <v>1109</v>
      </c>
      <c r="G402" s="15"/>
      <c r="H402" s="15"/>
      <c r="I402" s="15"/>
      <c r="J402" s="15" t="s">
        <v>1110</v>
      </c>
      <c r="K402" s="15"/>
      <c r="L402" s="15"/>
      <c r="M402" s="15"/>
      <c r="N402" s="15"/>
      <c r="O402" s="15"/>
      <c r="P402" s="15"/>
      <c r="Q402" s="26">
        <v>36</v>
      </c>
      <c r="R402" s="46"/>
      <c r="S402" s="40">
        <f t="shared" si="6"/>
        <v>0</v>
      </c>
    </row>
    <row r="403" spans="1:19" ht="11.1" customHeight="1" outlineLevel="1" x14ac:dyDescent="0.2">
      <c r="A403" s="15" t="s">
        <v>1111</v>
      </c>
      <c r="B403" s="15"/>
      <c r="C403" s="15"/>
      <c r="D403" s="15"/>
      <c r="E403" s="15"/>
      <c r="F403" s="15" t="s">
        <v>1112</v>
      </c>
      <c r="G403" s="15"/>
      <c r="H403" s="15"/>
      <c r="I403" s="15"/>
      <c r="J403" s="15" t="s">
        <v>1113</v>
      </c>
      <c r="K403" s="15"/>
      <c r="L403" s="15"/>
      <c r="M403" s="15"/>
      <c r="N403" s="15"/>
      <c r="O403" s="15"/>
      <c r="P403" s="15"/>
      <c r="Q403" s="26">
        <v>3240</v>
      </c>
      <c r="R403" s="46"/>
      <c r="S403" s="40">
        <f t="shared" si="6"/>
        <v>0</v>
      </c>
    </row>
    <row r="404" spans="1:19" ht="14.25" outlineLevel="1" x14ac:dyDescent="0.2">
      <c r="A404" s="15" t="s">
        <v>1114</v>
      </c>
      <c r="B404" s="15"/>
      <c r="C404" s="15"/>
      <c r="D404" s="15"/>
      <c r="E404" s="15"/>
      <c r="F404" s="15" t="s">
        <v>1115</v>
      </c>
      <c r="G404" s="15"/>
      <c r="H404" s="15"/>
      <c r="I404" s="15"/>
      <c r="J404" s="15" t="s">
        <v>1116</v>
      </c>
      <c r="K404" s="15"/>
      <c r="L404" s="15"/>
      <c r="M404" s="15"/>
      <c r="N404" s="15"/>
      <c r="O404" s="15"/>
      <c r="P404" s="15"/>
      <c r="Q404" s="26">
        <v>72</v>
      </c>
      <c r="R404" s="46"/>
      <c r="S404" s="40">
        <f t="shared" si="6"/>
        <v>0</v>
      </c>
    </row>
    <row r="405" spans="1:19" ht="11.1" customHeight="1" outlineLevel="1" x14ac:dyDescent="0.2">
      <c r="A405" s="15" t="s">
        <v>1117</v>
      </c>
      <c r="B405" s="15"/>
      <c r="C405" s="15"/>
      <c r="D405" s="15"/>
      <c r="E405" s="15"/>
      <c r="F405" s="15" t="s">
        <v>1118</v>
      </c>
      <c r="G405" s="15"/>
      <c r="H405" s="15"/>
      <c r="I405" s="15"/>
      <c r="J405" s="15" t="s">
        <v>1119</v>
      </c>
      <c r="K405" s="15"/>
      <c r="L405" s="15"/>
      <c r="M405" s="15"/>
      <c r="N405" s="15"/>
      <c r="O405" s="15"/>
      <c r="P405" s="15"/>
      <c r="Q405" s="26">
        <v>72</v>
      </c>
      <c r="R405" s="45"/>
      <c r="S405" s="40">
        <f t="shared" si="6"/>
        <v>0</v>
      </c>
    </row>
    <row r="406" spans="1:19" ht="11.1" customHeight="1" outlineLevel="1" x14ac:dyDescent="0.2">
      <c r="A406" s="15" t="s">
        <v>1120</v>
      </c>
      <c r="B406" s="15"/>
      <c r="C406" s="15"/>
      <c r="D406" s="15"/>
      <c r="E406" s="15"/>
      <c r="F406" s="15" t="s">
        <v>1121</v>
      </c>
      <c r="G406" s="15"/>
      <c r="H406" s="15"/>
      <c r="I406" s="15"/>
      <c r="J406" s="15" t="s">
        <v>1122</v>
      </c>
      <c r="K406" s="15"/>
      <c r="L406" s="15"/>
      <c r="M406" s="15"/>
      <c r="N406" s="15"/>
      <c r="O406" s="15"/>
      <c r="P406" s="15"/>
      <c r="Q406" s="26">
        <v>36</v>
      </c>
      <c r="R406" s="47"/>
      <c r="S406" s="40">
        <f t="shared" si="6"/>
        <v>0</v>
      </c>
    </row>
    <row r="407" spans="1:19" ht="11.1" customHeight="1" outlineLevel="1" x14ac:dyDescent="0.2">
      <c r="A407" s="15" t="s">
        <v>1123</v>
      </c>
      <c r="B407" s="15"/>
      <c r="C407" s="15"/>
      <c r="D407" s="15"/>
      <c r="E407" s="15"/>
      <c r="F407" s="15" t="s">
        <v>1124</v>
      </c>
      <c r="G407" s="15"/>
      <c r="H407" s="15"/>
      <c r="I407" s="15"/>
      <c r="J407" s="15" t="s">
        <v>1125</v>
      </c>
      <c r="K407" s="15"/>
      <c r="L407" s="15"/>
      <c r="M407" s="15"/>
      <c r="N407" s="15"/>
      <c r="O407" s="15"/>
      <c r="P407" s="15"/>
      <c r="Q407" s="26">
        <v>36</v>
      </c>
      <c r="R407" s="46"/>
      <c r="S407" s="40">
        <f t="shared" si="6"/>
        <v>0</v>
      </c>
    </row>
    <row r="408" spans="1:19" ht="11.1" customHeight="1" outlineLevel="1" x14ac:dyDescent="0.2">
      <c r="A408" s="15" t="s">
        <v>1126</v>
      </c>
      <c r="B408" s="15"/>
      <c r="C408" s="15"/>
      <c r="D408" s="15"/>
      <c r="E408" s="15"/>
      <c r="F408" s="15" t="s">
        <v>1127</v>
      </c>
      <c r="G408" s="15"/>
      <c r="H408" s="15"/>
      <c r="I408" s="15"/>
      <c r="J408" s="15" t="s">
        <v>1128</v>
      </c>
      <c r="K408" s="15"/>
      <c r="L408" s="15"/>
      <c r="M408" s="15"/>
      <c r="N408" s="15"/>
      <c r="O408" s="15"/>
      <c r="P408" s="15"/>
      <c r="Q408" s="26">
        <v>36</v>
      </c>
      <c r="R408" s="47"/>
      <c r="S408" s="40">
        <f t="shared" si="6"/>
        <v>0</v>
      </c>
    </row>
    <row r="409" spans="1:19" ht="14.25" outlineLevel="1" x14ac:dyDescent="0.2">
      <c r="A409" s="15" t="s">
        <v>1129</v>
      </c>
      <c r="B409" s="15"/>
      <c r="C409" s="15"/>
      <c r="D409" s="15"/>
      <c r="E409" s="15"/>
      <c r="F409" s="15" t="s">
        <v>1130</v>
      </c>
      <c r="G409" s="15"/>
      <c r="H409" s="15"/>
      <c r="I409" s="15"/>
      <c r="J409" s="15" t="s">
        <v>1131</v>
      </c>
      <c r="K409" s="15"/>
      <c r="L409" s="15"/>
      <c r="M409" s="15"/>
      <c r="N409" s="15"/>
      <c r="O409" s="15"/>
      <c r="P409" s="15"/>
      <c r="Q409" s="26">
        <v>36</v>
      </c>
      <c r="R409" s="46"/>
      <c r="S409" s="40">
        <f t="shared" si="6"/>
        <v>0</v>
      </c>
    </row>
    <row r="410" spans="1:19" ht="14.25" outlineLevel="1" x14ac:dyDescent="0.2">
      <c r="A410" s="15" t="s">
        <v>1132</v>
      </c>
      <c r="B410" s="15"/>
      <c r="C410" s="15"/>
      <c r="D410" s="15"/>
      <c r="E410" s="15"/>
      <c r="F410" s="15" t="s">
        <v>1133</v>
      </c>
      <c r="G410" s="15"/>
      <c r="H410" s="15"/>
      <c r="I410" s="15"/>
      <c r="J410" s="15" t="s">
        <v>1134</v>
      </c>
      <c r="K410" s="15"/>
      <c r="L410" s="15"/>
      <c r="M410" s="15"/>
      <c r="N410" s="15"/>
      <c r="O410" s="15"/>
      <c r="P410" s="15"/>
      <c r="Q410" s="26">
        <v>36</v>
      </c>
      <c r="R410" s="47"/>
      <c r="S410" s="40">
        <f t="shared" si="6"/>
        <v>0</v>
      </c>
    </row>
    <row r="411" spans="1:19" ht="11.1" customHeight="1" outlineLevel="1" x14ac:dyDescent="0.2">
      <c r="A411" s="4"/>
      <c r="B411" s="5"/>
      <c r="C411" s="5"/>
      <c r="D411" s="5"/>
      <c r="E411" s="6"/>
      <c r="F411" s="15" t="s">
        <v>1135</v>
      </c>
      <c r="G411" s="15"/>
      <c r="H411" s="15"/>
      <c r="I411" s="15"/>
      <c r="J411" s="15" t="s">
        <v>1136</v>
      </c>
      <c r="K411" s="15"/>
      <c r="L411" s="15"/>
      <c r="M411" s="15"/>
      <c r="N411" s="15"/>
      <c r="O411" s="15"/>
      <c r="P411" s="15"/>
      <c r="Q411" s="26">
        <v>2592</v>
      </c>
      <c r="R411" s="45"/>
      <c r="S411" s="40">
        <f t="shared" si="6"/>
        <v>0</v>
      </c>
    </row>
    <row r="412" spans="1:19" ht="11.1" customHeight="1" outlineLevel="1" thickBot="1" x14ac:dyDescent="0.25">
      <c r="A412" s="15" t="s">
        <v>1137</v>
      </c>
      <c r="B412" s="15"/>
      <c r="C412" s="15"/>
      <c r="D412" s="15"/>
      <c r="E412" s="15"/>
      <c r="F412" s="15" t="s">
        <v>1138</v>
      </c>
      <c r="G412" s="15"/>
      <c r="H412" s="15"/>
      <c r="I412" s="15"/>
      <c r="J412" s="15" t="s">
        <v>1139</v>
      </c>
      <c r="K412" s="15"/>
      <c r="L412" s="15"/>
      <c r="M412" s="15"/>
      <c r="N412" s="15"/>
      <c r="O412" s="15"/>
      <c r="P412" s="15"/>
      <c r="Q412" s="26">
        <v>36</v>
      </c>
      <c r="R412" s="47"/>
      <c r="S412" s="48">
        <f t="shared" si="6"/>
        <v>0</v>
      </c>
    </row>
    <row r="413" spans="1:19" ht="15.75" thickBot="1" x14ac:dyDescent="0.25">
      <c r="Q413" s="14"/>
      <c r="R413" s="49" t="s">
        <v>1145</v>
      </c>
      <c r="S413" s="50">
        <f>SUM(S8:S376)</f>
        <v>0</v>
      </c>
    </row>
  </sheetData>
  <mergeCells count="1140">
    <mergeCell ref="A11:E11"/>
    <mergeCell ref="F11:I11"/>
    <mergeCell ref="J11:P11"/>
    <mergeCell ref="A12:E12"/>
    <mergeCell ref="F12:I12"/>
    <mergeCell ref="J12:P12"/>
    <mergeCell ref="A9:E9"/>
    <mergeCell ref="F9:I9"/>
    <mergeCell ref="J9:P9"/>
    <mergeCell ref="A10:E10"/>
    <mergeCell ref="F10:I10"/>
    <mergeCell ref="J10:P10"/>
    <mergeCell ref="A6:P6"/>
    <mergeCell ref="S6:S7"/>
    <mergeCell ref="A7:E7"/>
    <mergeCell ref="F7:I7"/>
    <mergeCell ref="J7:P7"/>
    <mergeCell ref="A8:P8"/>
    <mergeCell ref="A18:E18"/>
    <mergeCell ref="F18:I18"/>
    <mergeCell ref="J18:P18"/>
    <mergeCell ref="A19:E19"/>
    <mergeCell ref="F19:I19"/>
    <mergeCell ref="J19:P19"/>
    <mergeCell ref="A15:P15"/>
    <mergeCell ref="A16:E16"/>
    <mergeCell ref="F16:I16"/>
    <mergeCell ref="J16:P16"/>
    <mergeCell ref="A17:E17"/>
    <mergeCell ref="F17:I17"/>
    <mergeCell ref="J17:P17"/>
    <mergeCell ref="A13:E13"/>
    <mergeCell ref="F13:I13"/>
    <mergeCell ref="J13:P13"/>
    <mergeCell ref="A14:E14"/>
    <mergeCell ref="F14:I14"/>
    <mergeCell ref="J14:P14"/>
    <mergeCell ref="A25:E25"/>
    <mergeCell ref="F25:I25"/>
    <mergeCell ref="J25:P25"/>
    <mergeCell ref="A26:E26"/>
    <mergeCell ref="F26:I26"/>
    <mergeCell ref="J26:P26"/>
    <mergeCell ref="A23:E23"/>
    <mergeCell ref="F23:I23"/>
    <mergeCell ref="J23:P23"/>
    <mergeCell ref="A24:E24"/>
    <mergeCell ref="F24:I24"/>
    <mergeCell ref="J24:P24"/>
    <mergeCell ref="A20:P20"/>
    <mergeCell ref="A21:E21"/>
    <mergeCell ref="F21:I21"/>
    <mergeCell ref="J21:P21"/>
    <mergeCell ref="A22:E22"/>
    <mergeCell ref="F22:I22"/>
    <mergeCell ref="J22:P22"/>
    <mergeCell ref="A32:E32"/>
    <mergeCell ref="F32:I32"/>
    <mergeCell ref="J32:P32"/>
    <mergeCell ref="A33:E33"/>
    <mergeCell ref="F33:I33"/>
    <mergeCell ref="J33:P33"/>
    <mergeCell ref="A29:E29"/>
    <mergeCell ref="F29:I29"/>
    <mergeCell ref="J29:P29"/>
    <mergeCell ref="A30:P30"/>
    <mergeCell ref="A31:E31"/>
    <mergeCell ref="F31:I31"/>
    <mergeCell ref="J31:P31"/>
    <mergeCell ref="A27:E27"/>
    <mergeCell ref="F27:I27"/>
    <mergeCell ref="J27:P27"/>
    <mergeCell ref="A28:E28"/>
    <mergeCell ref="F28:I28"/>
    <mergeCell ref="J28:P28"/>
    <mergeCell ref="A39:E39"/>
    <mergeCell ref="F39:I39"/>
    <mergeCell ref="J39:P39"/>
    <mergeCell ref="A40:P40"/>
    <mergeCell ref="A41:E41"/>
    <mergeCell ref="F41:I41"/>
    <mergeCell ref="J41:P41"/>
    <mergeCell ref="A37:E37"/>
    <mergeCell ref="F37:I37"/>
    <mergeCell ref="J37:P37"/>
    <mergeCell ref="A38:E38"/>
    <mergeCell ref="F38:I38"/>
    <mergeCell ref="J38:P38"/>
    <mergeCell ref="A34:E34"/>
    <mergeCell ref="F34:I34"/>
    <mergeCell ref="J34:P34"/>
    <mergeCell ref="A35:P35"/>
    <mergeCell ref="A36:E36"/>
    <mergeCell ref="F36:I36"/>
    <mergeCell ref="J36:P36"/>
    <mergeCell ref="A46:E46"/>
    <mergeCell ref="F46:I46"/>
    <mergeCell ref="J46:P46"/>
    <mergeCell ref="A47:E47"/>
    <mergeCell ref="F47:I47"/>
    <mergeCell ref="J47:P47"/>
    <mergeCell ref="A44:E44"/>
    <mergeCell ref="F44:I44"/>
    <mergeCell ref="J44:P44"/>
    <mergeCell ref="A45:E45"/>
    <mergeCell ref="F45:I45"/>
    <mergeCell ref="J45:P45"/>
    <mergeCell ref="A42:E42"/>
    <mergeCell ref="F42:I42"/>
    <mergeCell ref="J42:P42"/>
    <mergeCell ref="A43:E43"/>
    <mergeCell ref="F43:I43"/>
    <mergeCell ref="J43:P43"/>
    <mergeCell ref="A53:E53"/>
    <mergeCell ref="F53:I53"/>
    <mergeCell ref="J53:P53"/>
    <mergeCell ref="A54:E54"/>
    <mergeCell ref="F54:I54"/>
    <mergeCell ref="J54:P54"/>
    <mergeCell ref="A50:P50"/>
    <mergeCell ref="A51:E51"/>
    <mergeCell ref="F51:I51"/>
    <mergeCell ref="J51:P51"/>
    <mergeCell ref="A52:E52"/>
    <mergeCell ref="F52:I52"/>
    <mergeCell ref="J52:P52"/>
    <mergeCell ref="A48:E48"/>
    <mergeCell ref="F48:I48"/>
    <mergeCell ref="J48:P48"/>
    <mergeCell ref="A49:E49"/>
    <mergeCell ref="F49:I49"/>
    <mergeCell ref="J49:P49"/>
    <mergeCell ref="A60:E60"/>
    <mergeCell ref="F60:I60"/>
    <mergeCell ref="J60:P60"/>
    <mergeCell ref="A61:E61"/>
    <mergeCell ref="F61:I61"/>
    <mergeCell ref="J61:P61"/>
    <mergeCell ref="A58:E58"/>
    <mergeCell ref="F58:I58"/>
    <mergeCell ref="J58:P58"/>
    <mergeCell ref="A59:E59"/>
    <mergeCell ref="F59:I59"/>
    <mergeCell ref="J59:P59"/>
    <mergeCell ref="A55:E55"/>
    <mergeCell ref="F55:I55"/>
    <mergeCell ref="J55:P55"/>
    <mergeCell ref="A56:P56"/>
    <mergeCell ref="A57:E57"/>
    <mergeCell ref="F57:I57"/>
    <mergeCell ref="J57:P57"/>
    <mergeCell ref="A67:P67"/>
    <mergeCell ref="A68:E68"/>
    <mergeCell ref="F68:I68"/>
    <mergeCell ref="J68:P68"/>
    <mergeCell ref="A69:E69"/>
    <mergeCell ref="F69:I69"/>
    <mergeCell ref="J69:P69"/>
    <mergeCell ref="A65:E65"/>
    <mergeCell ref="F65:I65"/>
    <mergeCell ref="J65:P65"/>
    <mergeCell ref="A66:E66"/>
    <mergeCell ref="F66:I66"/>
    <mergeCell ref="J66:P66"/>
    <mergeCell ref="A62:P62"/>
    <mergeCell ref="A63:E63"/>
    <mergeCell ref="F63:I63"/>
    <mergeCell ref="J63:P63"/>
    <mergeCell ref="A64:E64"/>
    <mergeCell ref="F64:I64"/>
    <mergeCell ref="J64:P64"/>
    <mergeCell ref="A75:E75"/>
    <mergeCell ref="F75:I75"/>
    <mergeCell ref="J75:P75"/>
    <mergeCell ref="A76:P76"/>
    <mergeCell ref="A77:E77"/>
    <mergeCell ref="F77:I77"/>
    <mergeCell ref="J77:P77"/>
    <mergeCell ref="A73:E73"/>
    <mergeCell ref="F73:I73"/>
    <mergeCell ref="J73:P73"/>
    <mergeCell ref="A74:E74"/>
    <mergeCell ref="F74:I74"/>
    <mergeCell ref="J74:P74"/>
    <mergeCell ref="A70:E70"/>
    <mergeCell ref="F70:I70"/>
    <mergeCell ref="J70:P70"/>
    <mergeCell ref="A71:P71"/>
    <mergeCell ref="A72:E72"/>
    <mergeCell ref="F72:I72"/>
    <mergeCell ref="J72:P72"/>
    <mergeCell ref="A83:E83"/>
    <mergeCell ref="F83:I83"/>
    <mergeCell ref="J83:P83"/>
    <mergeCell ref="A84:E84"/>
    <mergeCell ref="F84:I84"/>
    <mergeCell ref="J84:P84"/>
    <mergeCell ref="A80:E80"/>
    <mergeCell ref="F80:I80"/>
    <mergeCell ref="J80:P80"/>
    <mergeCell ref="A81:P81"/>
    <mergeCell ref="A82:E82"/>
    <mergeCell ref="F82:I82"/>
    <mergeCell ref="J82:P82"/>
    <mergeCell ref="A78:E78"/>
    <mergeCell ref="F78:I78"/>
    <mergeCell ref="J78:P78"/>
    <mergeCell ref="A79:E79"/>
    <mergeCell ref="F79:I79"/>
    <mergeCell ref="J79:P79"/>
    <mergeCell ref="A90:E90"/>
    <mergeCell ref="F90:I90"/>
    <mergeCell ref="J90:P90"/>
    <mergeCell ref="A91:E91"/>
    <mergeCell ref="F91:I91"/>
    <mergeCell ref="J91:P91"/>
    <mergeCell ref="A88:E88"/>
    <mergeCell ref="F88:I88"/>
    <mergeCell ref="J88:P88"/>
    <mergeCell ref="A89:E89"/>
    <mergeCell ref="F89:I89"/>
    <mergeCell ref="J89:P89"/>
    <mergeCell ref="A85:P85"/>
    <mergeCell ref="A86:E86"/>
    <mergeCell ref="F86:I86"/>
    <mergeCell ref="J86:P86"/>
    <mergeCell ref="A87:E87"/>
    <mergeCell ref="F87:I87"/>
    <mergeCell ref="J87:P87"/>
    <mergeCell ref="A96:P96"/>
    <mergeCell ref="A97:E97"/>
    <mergeCell ref="F97:I97"/>
    <mergeCell ref="J97:P97"/>
    <mergeCell ref="A98:E98"/>
    <mergeCell ref="F98:I98"/>
    <mergeCell ref="J98:P98"/>
    <mergeCell ref="A94:E94"/>
    <mergeCell ref="F94:I94"/>
    <mergeCell ref="J94:P94"/>
    <mergeCell ref="A95:E95"/>
    <mergeCell ref="F95:I95"/>
    <mergeCell ref="J95:P95"/>
    <mergeCell ref="A92:E92"/>
    <mergeCell ref="F92:I92"/>
    <mergeCell ref="J92:P92"/>
    <mergeCell ref="A93:E93"/>
    <mergeCell ref="F93:I93"/>
    <mergeCell ref="J93:P93"/>
    <mergeCell ref="A103:E103"/>
    <mergeCell ref="F103:I103"/>
    <mergeCell ref="J103:P103"/>
    <mergeCell ref="A104:E104"/>
    <mergeCell ref="F104:I104"/>
    <mergeCell ref="J104:P104"/>
    <mergeCell ref="A101:E101"/>
    <mergeCell ref="F101:I101"/>
    <mergeCell ref="J101:P101"/>
    <mergeCell ref="A102:E102"/>
    <mergeCell ref="F102:I102"/>
    <mergeCell ref="J102:P102"/>
    <mergeCell ref="A99:E99"/>
    <mergeCell ref="F99:I99"/>
    <mergeCell ref="J99:P99"/>
    <mergeCell ref="A100:E100"/>
    <mergeCell ref="F100:I100"/>
    <mergeCell ref="J100:P100"/>
    <mergeCell ref="A110:E110"/>
    <mergeCell ref="F110:I110"/>
    <mergeCell ref="J110:P110"/>
    <mergeCell ref="A111:P111"/>
    <mergeCell ref="A112:E112"/>
    <mergeCell ref="F112:I112"/>
    <mergeCell ref="J112:P112"/>
    <mergeCell ref="A108:E108"/>
    <mergeCell ref="F108:I108"/>
    <mergeCell ref="J108:P108"/>
    <mergeCell ref="A109:E109"/>
    <mergeCell ref="F109:I109"/>
    <mergeCell ref="J109:P109"/>
    <mergeCell ref="A105:E105"/>
    <mergeCell ref="F105:I105"/>
    <mergeCell ref="J105:P105"/>
    <mergeCell ref="A106:P106"/>
    <mergeCell ref="A107:E107"/>
    <mergeCell ref="F107:I107"/>
    <mergeCell ref="J107:P107"/>
    <mergeCell ref="A117:E117"/>
    <mergeCell ref="F117:I117"/>
    <mergeCell ref="J117:P117"/>
    <mergeCell ref="A118:P118"/>
    <mergeCell ref="A119:E119"/>
    <mergeCell ref="F119:I119"/>
    <mergeCell ref="J119:P119"/>
    <mergeCell ref="A115:E115"/>
    <mergeCell ref="F115:I115"/>
    <mergeCell ref="J115:P115"/>
    <mergeCell ref="A116:E116"/>
    <mergeCell ref="F116:I116"/>
    <mergeCell ref="J116:P116"/>
    <mergeCell ref="A113:E113"/>
    <mergeCell ref="F113:I113"/>
    <mergeCell ref="J113:P113"/>
    <mergeCell ref="A114:E114"/>
    <mergeCell ref="F114:I114"/>
    <mergeCell ref="J114:P114"/>
    <mergeCell ref="A125:E125"/>
    <mergeCell ref="F125:I125"/>
    <mergeCell ref="J125:P125"/>
    <mergeCell ref="A126:E126"/>
    <mergeCell ref="F126:I126"/>
    <mergeCell ref="J126:P126"/>
    <mergeCell ref="A122:E122"/>
    <mergeCell ref="F122:I122"/>
    <mergeCell ref="J122:P122"/>
    <mergeCell ref="A123:P123"/>
    <mergeCell ref="A124:E124"/>
    <mergeCell ref="F124:I124"/>
    <mergeCell ref="J124:P124"/>
    <mergeCell ref="A120:E120"/>
    <mergeCell ref="F120:I120"/>
    <mergeCell ref="J120:P120"/>
    <mergeCell ref="A121:E121"/>
    <mergeCell ref="F121:I121"/>
    <mergeCell ref="J121:P121"/>
    <mergeCell ref="A131:E131"/>
    <mergeCell ref="F131:I131"/>
    <mergeCell ref="J131:P131"/>
    <mergeCell ref="A132:E132"/>
    <mergeCell ref="F132:I132"/>
    <mergeCell ref="J132:P132"/>
    <mergeCell ref="A129:E129"/>
    <mergeCell ref="F129:I129"/>
    <mergeCell ref="J129:P129"/>
    <mergeCell ref="A130:E130"/>
    <mergeCell ref="F130:I130"/>
    <mergeCell ref="J130:P130"/>
    <mergeCell ref="A127:E127"/>
    <mergeCell ref="F127:I127"/>
    <mergeCell ref="J127:P127"/>
    <mergeCell ref="A128:E128"/>
    <mergeCell ref="F128:I128"/>
    <mergeCell ref="J128:P128"/>
    <mergeCell ref="A139:P139"/>
    <mergeCell ref="A140:E140"/>
    <mergeCell ref="F140:I140"/>
    <mergeCell ref="J140:P140"/>
    <mergeCell ref="A141:E141"/>
    <mergeCell ref="F141:I141"/>
    <mergeCell ref="J141:P141"/>
    <mergeCell ref="A136:E136"/>
    <mergeCell ref="F136:I136"/>
    <mergeCell ref="J136:P136"/>
    <mergeCell ref="A137:P137"/>
    <mergeCell ref="A138:E138"/>
    <mergeCell ref="F138:I138"/>
    <mergeCell ref="J138:P138"/>
    <mergeCell ref="A133:E133"/>
    <mergeCell ref="F133:I133"/>
    <mergeCell ref="J133:P133"/>
    <mergeCell ref="A134:P134"/>
    <mergeCell ref="A135:E135"/>
    <mergeCell ref="F135:I135"/>
    <mergeCell ref="J135:P135"/>
    <mergeCell ref="A146:P146"/>
    <mergeCell ref="A147:E147"/>
    <mergeCell ref="F147:I147"/>
    <mergeCell ref="J147:P147"/>
    <mergeCell ref="A148:E148"/>
    <mergeCell ref="F148:I148"/>
    <mergeCell ref="J148:P148"/>
    <mergeCell ref="A144:E144"/>
    <mergeCell ref="F144:I144"/>
    <mergeCell ref="J144:P144"/>
    <mergeCell ref="A145:E145"/>
    <mergeCell ref="F145:I145"/>
    <mergeCell ref="J145:P145"/>
    <mergeCell ref="A142:E142"/>
    <mergeCell ref="F142:I142"/>
    <mergeCell ref="J142:P142"/>
    <mergeCell ref="A143:E143"/>
    <mergeCell ref="F143:I143"/>
    <mergeCell ref="J143:P143"/>
    <mergeCell ref="A153:E153"/>
    <mergeCell ref="F153:I153"/>
    <mergeCell ref="J153:P153"/>
    <mergeCell ref="A154:E154"/>
    <mergeCell ref="F154:I154"/>
    <mergeCell ref="J154:P154"/>
    <mergeCell ref="A151:E151"/>
    <mergeCell ref="F151:I151"/>
    <mergeCell ref="J151:P151"/>
    <mergeCell ref="A152:E152"/>
    <mergeCell ref="F152:I152"/>
    <mergeCell ref="J152:P152"/>
    <mergeCell ref="A149:E149"/>
    <mergeCell ref="F149:I149"/>
    <mergeCell ref="J149:P149"/>
    <mergeCell ref="A150:E150"/>
    <mergeCell ref="F150:I150"/>
    <mergeCell ref="J150:P150"/>
    <mergeCell ref="A160:E160"/>
    <mergeCell ref="F160:I160"/>
    <mergeCell ref="J160:P160"/>
    <mergeCell ref="A161:E161"/>
    <mergeCell ref="F161:I161"/>
    <mergeCell ref="J161:P161"/>
    <mergeCell ref="A157:P157"/>
    <mergeCell ref="A158:E158"/>
    <mergeCell ref="F158:I158"/>
    <mergeCell ref="J158:P158"/>
    <mergeCell ref="A159:E159"/>
    <mergeCell ref="F159:I159"/>
    <mergeCell ref="J159:P159"/>
    <mergeCell ref="A155:E155"/>
    <mergeCell ref="F155:I155"/>
    <mergeCell ref="J155:P155"/>
    <mergeCell ref="A156:E156"/>
    <mergeCell ref="F156:I156"/>
    <mergeCell ref="J156:P156"/>
    <mergeCell ref="A166:E166"/>
    <mergeCell ref="F166:I166"/>
    <mergeCell ref="J166:P166"/>
    <mergeCell ref="A167:E167"/>
    <mergeCell ref="F167:I167"/>
    <mergeCell ref="J167:P167"/>
    <mergeCell ref="A164:E164"/>
    <mergeCell ref="F164:I164"/>
    <mergeCell ref="J164:P164"/>
    <mergeCell ref="A165:E165"/>
    <mergeCell ref="F165:I165"/>
    <mergeCell ref="J165:P165"/>
    <mergeCell ref="A162:E162"/>
    <mergeCell ref="F162:I162"/>
    <mergeCell ref="J162:P162"/>
    <mergeCell ref="A163:E163"/>
    <mergeCell ref="F163:I163"/>
    <mergeCell ref="J163:P163"/>
    <mergeCell ref="A172:E172"/>
    <mergeCell ref="F172:I172"/>
    <mergeCell ref="J172:P172"/>
    <mergeCell ref="A173:P173"/>
    <mergeCell ref="A174:E174"/>
    <mergeCell ref="F174:I174"/>
    <mergeCell ref="J174:P174"/>
    <mergeCell ref="A170:E170"/>
    <mergeCell ref="F170:I170"/>
    <mergeCell ref="J170:P170"/>
    <mergeCell ref="A171:E171"/>
    <mergeCell ref="F171:I171"/>
    <mergeCell ref="J171:P171"/>
    <mergeCell ref="A168:E168"/>
    <mergeCell ref="F168:I168"/>
    <mergeCell ref="J168:P168"/>
    <mergeCell ref="A169:E169"/>
    <mergeCell ref="F169:I169"/>
    <mergeCell ref="J169:P169"/>
    <mergeCell ref="A179:P179"/>
    <mergeCell ref="A180:E180"/>
    <mergeCell ref="F180:I180"/>
    <mergeCell ref="J180:P180"/>
    <mergeCell ref="A181:E181"/>
    <mergeCell ref="F181:I181"/>
    <mergeCell ref="J181:P181"/>
    <mergeCell ref="A177:E177"/>
    <mergeCell ref="F177:I177"/>
    <mergeCell ref="J177:P177"/>
    <mergeCell ref="A178:E178"/>
    <mergeCell ref="F178:I178"/>
    <mergeCell ref="J178:P178"/>
    <mergeCell ref="A175:E175"/>
    <mergeCell ref="F175:I175"/>
    <mergeCell ref="J175:P175"/>
    <mergeCell ref="A176:E176"/>
    <mergeCell ref="F176:I176"/>
    <mergeCell ref="J176:P176"/>
    <mergeCell ref="A187:P187"/>
    <mergeCell ref="A188:E188"/>
    <mergeCell ref="F188:I188"/>
    <mergeCell ref="J188:P188"/>
    <mergeCell ref="A189:P189"/>
    <mergeCell ref="A190:E190"/>
    <mergeCell ref="F190:I190"/>
    <mergeCell ref="J190:P190"/>
    <mergeCell ref="A185:E185"/>
    <mergeCell ref="F185:I185"/>
    <mergeCell ref="J185:P185"/>
    <mergeCell ref="A186:E186"/>
    <mergeCell ref="F186:I186"/>
    <mergeCell ref="J186:P186"/>
    <mergeCell ref="A182:E182"/>
    <mergeCell ref="F182:I182"/>
    <mergeCell ref="J182:P182"/>
    <mergeCell ref="A183:P183"/>
    <mergeCell ref="A184:E184"/>
    <mergeCell ref="F184:I184"/>
    <mergeCell ref="J184:P184"/>
    <mergeCell ref="A197:E197"/>
    <mergeCell ref="F197:I197"/>
    <mergeCell ref="J197:P197"/>
    <mergeCell ref="A198:E198"/>
    <mergeCell ref="F198:I198"/>
    <mergeCell ref="J198:P198"/>
    <mergeCell ref="A194:E194"/>
    <mergeCell ref="F194:I194"/>
    <mergeCell ref="J194:P194"/>
    <mergeCell ref="A195:P195"/>
    <mergeCell ref="A196:E196"/>
    <mergeCell ref="F196:I196"/>
    <mergeCell ref="J196:P196"/>
    <mergeCell ref="A191:E191"/>
    <mergeCell ref="F191:I191"/>
    <mergeCell ref="J191:P191"/>
    <mergeCell ref="A192:P192"/>
    <mergeCell ref="A193:E193"/>
    <mergeCell ref="F193:I193"/>
    <mergeCell ref="J193:P193"/>
    <mergeCell ref="A203:E203"/>
    <mergeCell ref="F203:I203"/>
    <mergeCell ref="J203:P203"/>
    <mergeCell ref="A204:E204"/>
    <mergeCell ref="F204:I204"/>
    <mergeCell ref="J204:P204"/>
    <mergeCell ref="A201:E201"/>
    <mergeCell ref="F201:I201"/>
    <mergeCell ref="J201:P201"/>
    <mergeCell ref="A202:E202"/>
    <mergeCell ref="F202:I202"/>
    <mergeCell ref="J202:P202"/>
    <mergeCell ref="A199:E199"/>
    <mergeCell ref="F199:I199"/>
    <mergeCell ref="J199:P199"/>
    <mergeCell ref="A200:E200"/>
    <mergeCell ref="F200:I200"/>
    <mergeCell ref="J200:P200"/>
    <mergeCell ref="A209:E209"/>
    <mergeCell ref="F209:I209"/>
    <mergeCell ref="J209:P209"/>
    <mergeCell ref="A210:E210"/>
    <mergeCell ref="F210:I210"/>
    <mergeCell ref="J210:P210"/>
    <mergeCell ref="A207:E207"/>
    <mergeCell ref="F207:I207"/>
    <mergeCell ref="J207:P207"/>
    <mergeCell ref="A208:E208"/>
    <mergeCell ref="F208:I208"/>
    <mergeCell ref="J208:P208"/>
    <mergeCell ref="A205:E205"/>
    <mergeCell ref="F205:I205"/>
    <mergeCell ref="J205:P205"/>
    <mergeCell ref="A206:E206"/>
    <mergeCell ref="F206:I206"/>
    <mergeCell ref="J206:P206"/>
    <mergeCell ref="A215:E215"/>
    <mergeCell ref="F215:I215"/>
    <mergeCell ref="J215:P215"/>
    <mergeCell ref="A216:E216"/>
    <mergeCell ref="F216:I216"/>
    <mergeCell ref="J216:P216"/>
    <mergeCell ref="A213:E213"/>
    <mergeCell ref="F213:I213"/>
    <mergeCell ref="J213:P213"/>
    <mergeCell ref="A214:E214"/>
    <mergeCell ref="F214:I214"/>
    <mergeCell ref="J214:P214"/>
    <mergeCell ref="A211:E211"/>
    <mergeCell ref="F211:I211"/>
    <mergeCell ref="J211:P211"/>
    <mergeCell ref="A212:E212"/>
    <mergeCell ref="F212:I212"/>
    <mergeCell ref="J212:P212"/>
    <mergeCell ref="A221:E221"/>
    <mergeCell ref="F221:I221"/>
    <mergeCell ref="J221:P221"/>
    <mergeCell ref="A222:E222"/>
    <mergeCell ref="F222:I222"/>
    <mergeCell ref="J222:P222"/>
    <mergeCell ref="A219:E219"/>
    <mergeCell ref="F219:I219"/>
    <mergeCell ref="J219:P219"/>
    <mergeCell ref="A220:E220"/>
    <mergeCell ref="F220:I220"/>
    <mergeCell ref="J220:P220"/>
    <mergeCell ref="A217:E217"/>
    <mergeCell ref="F217:I217"/>
    <mergeCell ref="J217:P217"/>
    <mergeCell ref="A218:E218"/>
    <mergeCell ref="F218:I218"/>
    <mergeCell ref="J218:P218"/>
    <mergeCell ref="A227:E227"/>
    <mergeCell ref="F227:I227"/>
    <mergeCell ref="J227:P227"/>
    <mergeCell ref="A228:E228"/>
    <mergeCell ref="F228:I228"/>
    <mergeCell ref="J228:P228"/>
    <mergeCell ref="A225:E225"/>
    <mergeCell ref="F225:I225"/>
    <mergeCell ref="J225:P225"/>
    <mergeCell ref="A226:E226"/>
    <mergeCell ref="F226:I226"/>
    <mergeCell ref="J226:P226"/>
    <mergeCell ref="A223:E223"/>
    <mergeCell ref="F223:I223"/>
    <mergeCell ref="J223:P223"/>
    <mergeCell ref="A224:E224"/>
    <mergeCell ref="F224:I224"/>
    <mergeCell ref="J224:P224"/>
    <mergeCell ref="A233:E233"/>
    <mergeCell ref="F233:I233"/>
    <mergeCell ref="J233:P233"/>
    <mergeCell ref="A234:E234"/>
    <mergeCell ref="F234:I234"/>
    <mergeCell ref="J234:P234"/>
    <mergeCell ref="A231:E231"/>
    <mergeCell ref="F231:I231"/>
    <mergeCell ref="J231:P231"/>
    <mergeCell ref="A232:E232"/>
    <mergeCell ref="F232:I232"/>
    <mergeCell ref="J232:P232"/>
    <mergeCell ref="A229:E229"/>
    <mergeCell ref="F229:I229"/>
    <mergeCell ref="J229:P229"/>
    <mergeCell ref="A230:E230"/>
    <mergeCell ref="F230:I230"/>
    <mergeCell ref="J230:P230"/>
    <mergeCell ref="A239:E239"/>
    <mergeCell ref="F239:I239"/>
    <mergeCell ref="J239:P239"/>
    <mergeCell ref="A240:E240"/>
    <mergeCell ref="F240:I240"/>
    <mergeCell ref="J240:P240"/>
    <mergeCell ref="A237:E237"/>
    <mergeCell ref="F237:I237"/>
    <mergeCell ref="J237:P237"/>
    <mergeCell ref="A238:E238"/>
    <mergeCell ref="F238:I238"/>
    <mergeCell ref="J238:P238"/>
    <mergeCell ref="A235:E235"/>
    <mergeCell ref="F235:I235"/>
    <mergeCell ref="J235:P235"/>
    <mergeCell ref="A236:E236"/>
    <mergeCell ref="F236:I236"/>
    <mergeCell ref="J236:P236"/>
    <mergeCell ref="A245:E245"/>
    <mergeCell ref="F245:I245"/>
    <mergeCell ref="J245:P245"/>
    <mergeCell ref="A246:E246"/>
    <mergeCell ref="F246:I246"/>
    <mergeCell ref="J246:P246"/>
    <mergeCell ref="A243:E243"/>
    <mergeCell ref="F243:I243"/>
    <mergeCell ref="J243:P243"/>
    <mergeCell ref="A244:E244"/>
    <mergeCell ref="F244:I244"/>
    <mergeCell ref="J244:P244"/>
    <mergeCell ref="A241:E241"/>
    <mergeCell ref="F241:I241"/>
    <mergeCell ref="J241:P241"/>
    <mergeCell ref="A242:E242"/>
    <mergeCell ref="F242:I242"/>
    <mergeCell ref="J242:P242"/>
    <mergeCell ref="A251:E251"/>
    <mergeCell ref="F251:I251"/>
    <mergeCell ref="J251:P251"/>
    <mergeCell ref="A252:E252"/>
    <mergeCell ref="F252:I252"/>
    <mergeCell ref="J252:P252"/>
    <mergeCell ref="A249:E249"/>
    <mergeCell ref="F249:I249"/>
    <mergeCell ref="J249:P249"/>
    <mergeCell ref="A250:E250"/>
    <mergeCell ref="F250:I250"/>
    <mergeCell ref="J250:P250"/>
    <mergeCell ref="A247:E247"/>
    <mergeCell ref="F247:I247"/>
    <mergeCell ref="J247:P247"/>
    <mergeCell ref="A248:E248"/>
    <mergeCell ref="F248:I248"/>
    <mergeCell ref="J248:P248"/>
    <mergeCell ref="A257:E257"/>
    <mergeCell ref="F257:I257"/>
    <mergeCell ref="J257:P257"/>
    <mergeCell ref="A258:E258"/>
    <mergeCell ref="F258:I258"/>
    <mergeCell ref="J258:P258"/>
    <mergeCell ref="A255:E255"/>
    <mergeCell ref="F255:I255"/>
    <mergeCell ref="J255:P255"/>
    <mergeCell ref="A256:E256"/>
    <mergeCell ref="F256:I256"/>
    <mergeCell ref="J256:P256"/>
    <mergeCell ref="A253:E253"/>
    <mergeCell ref="F253:I253"/>
    <mergeCell ref="J253:P253"/>
    <mergeCell ref="A254:E254"/>
    <mergeCell ref="F254:I254"/>
    <mergeCell ref="J254:P254"/>
    <mergeCell ref="A263:E263"/>
    <mergeCell ref="F263:I263"/>
    <mergeCell ref="J263:P263"/>
    <mergeCell ref="A264:E264"/>
    <mergeCell ref="F264:I264"/>
    <mergeCell ref="J264:P264"/>
    <mergeCell ref="A261:E261"/>
    <mergeCell ref="F261:I261"/>
    <mergeCell ref="J261:P261"/>
    <mergeCell ref="A262:E262"/>
    <mergeCell ref="F262:I262"/>
    <mergeCell ref="J262:P262"/>
    <mergeCell ref="A259:E259"/>
    <mergeCell ref="F259:I259"/>
    <mergeCell ref="J259:P259"/>
    <mergeCell ref="A260:E260"/>
    <mergeCell ref="F260:I260"/>
    <mergeCell ref="J260:P260"/>
    <mergeCell ref="A269:E269"/>
    <mergeCell ref="F269:I269"/>
    <mergeCell ref="J269:P269"/>
    <mergeCell ref="A270:E270"/>
    <mergeCell ref="F270:I270"/>
    <mergeCell ref="J270:P270"/>
    <mergeCell ref="A267:E267"/>
    <mergeCell ref="F267:I267"/>
    <mergeCell ref="J267:P267"/>
    <mergeCell ref="A268:E268"/>
    <mergeCell ref="F268:I268"/>
    <mergeCell ref="J268:P268"/>
    <mergeCell ref="A265:E265"/>
    <mergeCell ref="F265:I265"/>
    <mergeCell ref="J265:P265"/>
    <mergeCell ref="A266:E266"/>
    <mergeCell ref="F266:I266"/>
    <mergeCell ref="J266:P266"/>
    <mergeCell ref="A275:E275"/>
    <mergeCell ref="F275:I275"/>
    <mergeCell ref="J275:P275"/>
    <mergeCell ref="A276:E276"/>
    <mergeCell ref="F276:I276"/>
    <mergeCell ref="J276:P276"/>
    <mergeCell ref="A273:E273"/>
    <mergeCell ref="F273:I273"/>
    <mergeCell ref="J273:P273"/>
    <mergeCell ref="A274:E274"/>
    <mergeCell ref="F274:I274"/>
    <mergeCell ref="J274:P274"/>
    <mergeCell ref="A271:E271"/>
    <mergeCell ref="F271:I271"/>
    <mergeCell ref="J271:P271"/>
    <mergeCell ref="A272:E272"/>
    <mergeCell ref="F272:I272"/>
    <mergeCell ref="J272:P272"/>
    <mergeCell ref="A281:E281"/>
    <mergeCell ref="F281:I281"/>
    <mergeCell ref="J281:P281"/>
    <mergeCell ref="A282:E282"/>
    <mergeCell ref="F282:I282"/>
    <mergeCell ref="J282:P282"/>
    <mergeCell ref="A279:E279"/>
    <mergeCell ref="F279:I279"/>
    <mergeCell ref="J279:P279"/>
    <mergeCell ref="A280:E280"/>
    <mergeCell ref="F280:I280"/>
    <mergeCell ref="J280:P280"/>
    <mergeCell ref="A277:E277"/>
    <mergeCell ref="F277:I277"/>
    <mergeCell ref="J277:P277"/>
    <mergeCell ref="A278:E278"/>
    <mergeCell ref="F278:I278"/>
    <mergeCell ref="J278:P278"/>
    <mergeCell ref="A287:E287"/>
    <mergeCell ref="F287:I287"/>
    <mergeCell ref="J287:P287"/>
    <mergeCell ref="A288:E288"/>
    <mergeCell ref="F288:I288"/>
    <mergeCell ref="J288:P288"/>
    <mergeCell ref="A285:E285"/>
    <mergeCell ref="F285:I285"/>
    <mergeCell ref="J285:P285"/>
    <mergeCell ref="A286:E286"/>
    <mergeCell ref="F286:I286"/>
    <mergeCell ref="J286:P286"/>
    <mergeCell ref="A283:E283"/>
    <mergeCell ref="F283:I283"/>
    <mergeCell ref="J283:P283"/>
    <mergeCell ref="A284:E284"/>
    <mergeCell ref="F284:I284"/>
    <mergeCell ref="J284:P284"/>
    <mergeCell ref="A293:E293"/>
    <mergeCell ref="F293:I293"/>
    <mergeCell ref="J293:P293"/>
    <mergeCell ref="A294:E294"/>
    <mergeCell ref="F294:I294"/>
    <mergeCell ref="J294:P294"/>
    <mergeCell ref="A291:E291"/>
    <mergeCell ref="F291:I291"/>
    <mergeCell ref="J291:P291"/>
    <mergeCell ref="A292:E292"/>
    <mergeCell ref="F292:I292"/>
    <mergeCell ref="J292:P292"/>
    <mergeCell ref="A289:E289"/>
    <mergeCell ref="F289:I289"/>
    <mergeCell ref="J289:P289"/>
    <mergeCell ref="A290:E290"/>
    <mergeCell ref="F290:I290"/>
    <mergeCell ref="J290:P290"/>
    <mergeCell ref="A299:E299"/>
    <mergeCell ref="F299:I299"/>
    <mergeCell ref="J299:P299"/>
    <mergeCell ref="A300:E300"/>
    <mergeCell ref="F300:I300"/>
    <mergeCell ref="J300:P300"/>
    <mergeCell ref="A297:E297"/>
    <mergeCell ref="F297:I297"/>
    <mergeCell ref="J297:P297"/>
    <mergeCell ref="A298:E298"/>
    <mergeCell ref="F298:I298"/>
    <mergeCell ref="J298:P298"/>
    <mergeCell ref="A295:E295"/>
    <mergeCell ref="F295:I295"/>
    <mergeCell ref="J295:P295"/>
    <mergeCell ref="A296:E296"/>
    <mergeCell ref="F296:I296"/>
    <mergeCell ref="J296:P296"/>
    <mergeCell ref="A305:E305"/>
    <mergeCell ref="F305:I305"/>
    <mergeCell ref="J305:P305"/>
    <mergeCell ref="A306:E306"/>
    <mergeCell ref="F306:I306"/>
    <mergeCell ref="J306:P306"/>
    <mergeCell ref="A303:E303"/>
    <mergeCell ref="F303:I303"/>
    <mergeCell ref="J303:P303"/>
    <mergeCell ref="A304:E304"/>
    <mergeCell ref="F304:I304"/>
    <mergeCell ref="J304:P304"/>
    <mergeCell ref="A301:E301"/>
    <mergeCell ref="F301:I301"/>
    <mergeCell ref="J301:P301"/>
    <mergeCell ref="A302:E302"/>
    <mergeCell ref="F302:I302"/>
    <mergeCell ref="J302:P302"/>
    <mergeCell ref="A311:E311"/>
    <mergeCell ref="F311:I311"/>
    <mergeCell ref="J311:P311"/>
    <mergeCell ref="A312:E312"/>
    <mergeCell ref="F312:I312"/>
    <mergeCell ref="J312:P312"/>
    <mergeCell ref="A309:E309"/>
    <mergeCell ref="F309:I309"/>
    <mergeCell ref="J309:P309"/>
    <mergeCell ref="A310:E310"/>
    <mergeCell ref="F310:I310"/>
    <mergeCell ref="J310:P310"/>
    <mergeCell ref="A307:E307"/>
    <mergeCell ref="F307:I307"/>
    <mergeCell ref="J307:P307"/>
    <mergeCell ref="A308:E308"/>
    <mergeCell ref="F308:I308"/>
    <mergeCell ref="J308:P308"/>
    <mergeCell ref="A317:E317"/>
    <mergeCell ref="F317:I317"/>
    <mergeCell ref="J317:P317"/>
    <mergeCell ref="A318:E318"/>
    <mergeCell ref="F318:I318"/>
    <mergeCell ref="J318:P318"/>
    <mergeCell ref="A315:E315"/>
    <mergeCell ref="F315:I315"/>
    <mergeCell ref="J315:P315"/>
    <mergeCell ref="A316:E316"/>
    <mergeCell ref="F316:I316"/>
    <mergeCell ref="J316:P316"/>
    <mergeCell ref="A313:E313"/>
    <mergeCell ref="F313:I313"/>
    <mergeCell ref="J313:P313"/>
    <mergeCell ref="A314:E314"/>
    <mergeCell ref="F314:I314"/>
    <mergeCell ref="J314:P314"/>
    <mergeCell ref="A324:E324"/>
    <mergeCell ref="F324:I324"/>
    <mergeCell ref="J324:P324"/>
    <mergeCell ref="A325:E325"/>
    <mergeCell ref="F325:I325"/>
    <mergeCell ref="J325:P325"/>
    <mergeCell ref="A322:E322"/>
    <mergeCell ref="F322:I322"/>
    <mergeCell ref="J322:P322"/>
    <mergeCell ref="A323:E323"/>
    <mergeCell ref="F323:I323"/>
    <mergeCell ref="J323:P323"/>
    <mergeCell ref="A319:P319"/>
    <mergeCell ref="A320:E320"/>
    <mergeCell ref="F320:I320"/>
    <mergeCell ref="J320:P320"/>
    <mergeCell ref="A321:E321"/>
    <mergeCell ref="J321:P321"/>
    <mergeCell ref="A332:E332"/>
    <mergeCell ref="F332:I332"/>
    <mergeCell ref="J332:P332"/>
    <mergeCell ref="A333:E333"/>
    <mergeCell ref="F333:I333"/>
    <mergeCell ref="J333:P333"/>
    <mergeCell ref="A328:P328"/>
    <mergeCell ref="A329:E329"/>
    <mergeCell ref="F329:I329"/>
    <mergeCell ref="J329:P329"/>
    <mergeCell ref="A330:P330"/>
    <mergeCell ref="A331:E331"/>
    <mergeCell ref="F331:I331"/>
    <mergeCell ref="J331:P331"/>
    <mergeCell ref="A326:E326"/>
    <mergeCell ref="F326:I326"/>
    <mergeCell ref="J326:P326"/>
    <mergeCell ref="A327:E327"/>
    <mergeCell ref="F327:I327"/>
    <mergeCell ref="J327:P327"/>
    <mergeCell ref="A338:E338"/>
    <mergeCell ref="F338:I338"/>
    <mergeCell ref="J338:P338"/>
    <mergeCell ref="A339:E339"/>
    <mergeCell ref="F339:I339"/>
    <mergeCell ref="J339:P339"/>
    <mergeCell ref="A336:E336"/>
    <mergeCell ref="F336:I336"/>
    <mergeCell ref="J336:P336"/>
    <mergeCell ref="A337:E337"/>
    <mergeCell ref="F337:I337"/>
    <mergeCell ref="J337:P337"/>
    <mergeCell ref="A334:E334"/>
    <mergeCell ref="F334:I334"/>
    <mergeCell ref="J334:P334"/>
    <mergeCell ref="A335:E335"/>
    <mergeCell ref="F335:I335"/>
    <mergeCell ref="J335:P335"/>
    <mergeCell ref="A344:E344"/>
    <mergeCell ref="F344:I344"/>
    <mergeCell ref="J344:P344"/>
    <mergeCell ref="A345:E345"/>
    <mergeCell ref="F345:I345"/>
    <mergeCell ref="J345:P345"/>
    <mergeCell ref="A342:E342"/>
    <mergeCell ref="F342:I342"/>
    <mergeCell ref="J342:P342"/>
    <mergeCell ref="A343:E343"/>
    <mergeCell ref="F343:I343"/>
    <mergeCell ref="J343:P343"/>
    <mergeCell ref="A340:E340"/>
    <mergeCell ref="F340:I340"/>
    <mergeCell ref="J340:P340"/>
    <mergeCell ref="A341:E341"/>
    <mergeCell ref="F341:I341"/>
    <mergeCell ref="J341:P341"/>
    <mergeCell ref="A350:E350"/>
    <mergeCell ref="F350:I350"/>
    <mergeCell ref="J350:P350"/>
    <mergeCell ref="A351:E351"/>
    <mergeCell ref="F351:I351"/>
    <mergeCell ref="J351:P351"/>
    <mergeCell ref="A348:E348"/>
    <mergeCell ref="F348:I348"/>
    <mergeCell ref="J348:P348"/>
    <mergeCell ref="A349:E349"/>
    <mergeCell ref="F349:I349"/>
    <mergeCell ref="J349:P349"/>
    <mergeCell ref="A346:E346"/>
    <mergeCell ref="F346:I346"/>
    <mergeCell ref="J346:P346"/>
    <mergeCell ref="A347:E347"/>
    <mergeCell ref="F347:I347"/>
    <mergeCell ref="J347:P347"/>
    <mergeCell ref="A356:E356"/>
    <mergeCell ref="F356:I356"/>
    <mergeCell ref="J356:P356"/>
    <mergeCell ref="A357:E357"/>
    <mergeCell ref="F357:I357"/>
    <mergeCell ref="J357:P357"/>
    <mergeCell ref="A354:E354"/>
    <mergeCell ref="F354:I354"/>
    <mergeCell ref="J354:P354"/>
    <mergeCell ref="A355:E355"/>
    <mergeCell ref="F355:I355"/>
    <mergeCell ref="J355:P355"/>
    <mergeCell ref="A352:E352"/>
    <mergeCell ref="F352:I352"/>
    <mergeCell ref="J352:P352"/>
    <mergeCell ref="A353:E353"/>
    <mergeCell ref="F353:I353"/>
    <mergeCell ref="J353:P353"/>
    <mergeCell ref="A362:E362"/>
    <mergeCell ref="F362:I362"/>
    <mergeCell ref="J362:P362"/>
    <mergeCell ref="A363:E363"/>
    <mergeCell ref="F363:I363"/>
    <mergeCell ref="J363:P363"/>
    <mergeCell ref="A360:E360"/>
    <mergeCell ref="F360:I360"/>
    <mergeCell ref="J360:P360"/>
    <mergeCell ref="A361:E361"/>
    <mergeCell ref="F361:I361"/>
    <mergeCell ref="J361:P361"/>
    <mergeCell ref="A358:E358"/>
    <mergeCell ref="F358:I358"/>
    <mergeCell ref="J358:P358"/>
    <mergeCell ref="A359:E359"/>
    <mergeCell ref="F359:I359"/>
    <mergeCell ref="J359:P359"/>
    <mergeCell ref="A368:E368"/>
    <mergeCell ref="F368:I368"/>
    <mergeCell ref="J368:P368"/>
    <mergeCell ref="A369:E369"/>
    <mergeCell ref="F369:I369"/>
    <mergeCell ref="J369:P369"/>
    <mergeCell ref="A366:E366"/>
    <mergeCell ref="F366:I366"/>
    <mergeCell ref="J366:P366"/>
    <mergeCell ref="A367:E367"/>
    <mergeCell ref="F367:I367"/>
    <mergeCell ref="J367:P367"/>
    <mergeCell ref="A364:E364"/>
    <mergeCell ref="F364:I364"/>
    <mergeCell ref="J364:P364"/>
    <mergeCell ref="A365:E365"/>
    <mergeCell ref="F365:I365"/>
    <mergeCell ref="J365:P365"/>
    <mergeCell ref="A374:E374"/>
    <mergeCell ref="F374:I374"/>
    <mergeCell ref="J374:P374"/>
    <mergeCell ref="A375:E375"/>
    <mergeCell ref="F375:I375"/>
    <mergeCell ref="J375:P375"/>
    <mergeCell ref="A372:E372"/>
    <mergeCell ref="F372:I372"/>
    <mergeCell ref="J372:P372"/>
    <mergeCell ref="A373:E373"/>
    <mergeCell ref="F373:I373"/>
    <mergeCell ref="J373:P373"/>
    <mergeCell ref="A370:E370"/>
    <mergeCell ref="F370:I370"/>
    <mergeCell ref="J370:P370"/>
    <mergeCell ref="A371:E371"/>
    <mergeCell ref="F371:I371"/>
    <mergeCell ref="J371:P371"/>
    <mergeCell ref="A381:E381"/>
    <mergeCell ref="F381:I381"/>
    <mergeCell ref="J381:P381"/>
    <mergeCell ref="F382:I382"/>
    <mergeCell ref="J382:P382"/>
    <mergeCell ref="F383:I383"/>
    <mergeCell ref="J383:P383"/>
    <mergeCell ref="A379:E379"/>
    <mergeCell ref="F379:I379"/>
    <mergeCell ref="J379:P379"/>
    <mergeCell ref="A380:E380"/>
    <mergeCell ref="F380:I380"/>
    <mergeCell ref="J380:P380"/>
    <mergeCell ref="A376:P376"/>
    <mergeCell ref="A377:E377"/>
    <mergeCell ref="F377:I377"/>
    <mergeCell ref="J377:P377"/>
    <mergeCell ref="A378:E378"/>
    <mergeCell ref="F378:I378"/>
    <mergeCell ref="J378:P378"/>
    <mergeCell ref="A390:E390"/>
    <mergeCell ref="F390:I390"/>
    <mergeCell ref="J390:P390"/>
    <mergeCell ref="A391:E391"/>
    <mergeCell ref="F391:I391"/>
    <mergeCell ref="J391:P391"/>
    <mergeCell ref="F387:I387"/>
    <mergeCell ref="J387:P387"/>
    <mergeCell ref="F388:I388"/>
    <mergeCell ref="J388:P388"/>
    <mergeCell ref="A389:E389"/>
    <mergeCell ref="F389:I389"/>
    <mergeCell ref="J389:P389"/>
    <mergeCell ref="F384:I384"/>
    <mergeCell ref="J384:P384"/>
    <mergeCell ref="F385:I385"/>
    <mergeCell ref="J385:P385"/>
    <mergeCell ref="A386:E386"/>
    <mergeCell ref="F386:I386"/>
    <mergeCell ref="J386:P386"/>
    <mergeCell ref="A396:E396"/>
    <mergeCell ref="F396:I396"/>
    <mergeCell ref="J396:P396"/>
    <mergeCell ref="A397:E397"/>
    <mergeCell ref="F397:I397"/>
    <mergeCell ref="J397:P397"/>
    <mergeCell ref="A394:E394"/>
    <mergeCell ref="F394:I394"/>
    <mergeCell ref="J394:P394"/>
    <mergeCell ref="A395:E395"/>
    <mergeCell ref="F395:I395"/>
    <mergeCell ref="J395:P395"/>
    <mergeCell ref="A392:E392"/>
    <mergeCell ref="F392:I392"/>
    <mergeCell ref="J392:P392"/>
    <mergeCell ref="A393:E393"/>
    <mergeCell ref="F393:I393"/>
    <mergeCell ref="J393:P393"/>
    <mergeCell ref="A404:E404"/>
    <mergeCell ref="F404:I404"/>
    <mergeCell ref="J404:P404"/>
    <mergeCell ref="A405:E405"/>
    <mergeCell ref="F405:I405"/>
    <mergeCell ref="J405:P405"/>
    <mergeCell ref="F401:I401"/>
    <mergeCell ref="J401:P401"/>
    <mergeCell ref="A402:E402"/>
    <mergeCell ref="F402:I402"/>
    <mergeCell ref="J402:P402"/>
    <mergeCell ref="A403:E403"/>
    <mergeCell ref="F403:I403"/>
    <mergeCell ref="J403:P403"/>
    <mergeCell ref="F398:I398"/>
    <mergeCell ref="J398:P398"/>
    <mergeCell ref="A399:E399"/>
    <mergeCell ref="F399:I399"/>
    <mergeCell ref="J399:P399"/>
    <mergeCell ref="A400:E400"/>
    <mergeCell ref="F400:I400"/>
    <mergeCell ref="J400:P400"/>
    <mergeCell ref="A410:E410"/>
    <mergeCell ref="F410:I410"/>
    <mergeCell ref="J410:P410"/>
    <mergeCell ref="F411:I411"/>
    <mergeCell ref="J411:P411"/>
    <mergeCell ref="A412:E412"/>
    <mergeCell ref="F412:I412"/>
    <mergeCell ref="J412:P412"/>
    <mergeCell ref="A408:E408"/>
    <mergeCell ref="F408:I408"/>
    <mergeCell ref="J408:P408"/>
    <mergeCell ref="A409:E409"/>
    <mergeCell ref="F409:I409"/>
    <mergeCell ref="J409:P409"/>
    <mergeCell ref="A406:E406"/>
    <mergeCell ref="F406:I406"/>
    <mergeCell ref="J406:P406"/>
    <mergeCell ref="A407:E407"/>
    <mergeCell ref="F407:I407"/>
    <mergeCell ref="J407:P407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ДОТТ СОЛАРИ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2023-04-04T13:19:11Z</dcterms:modified>
</cp:coreProperties>
</file>