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6380" windowHeight="8190" tabRatio="854" activeTab="3"/>
  </bookViews>
  <sheets>
    <sheet name="ТР №1, 40см" sheetId="12" r:id="rId1"/>
    <sheet name="ТР №2, 80 см" sheetId="26" r:id="rId2"/>
    <sheet name="ТР № 3, 100 см" sheetId="11" r:id="rId3"/>
    <sheet name="ТР № 4, 110 см" sheetId="33" r:id="rId4"/>
  </sheets>
  <definedNames>
    <definedName name="_xlnm._FilterDatabase" localSheetId="0" hidden="1">'ТР №1, 40см'!$A$9:$J$31</definedName>
    <definedName name="_xlnm._FilterDatabase" localSheetId="1" hidden="1">'ТР №2, 80 см'!$A$7:$J$27</definedName>
    <definedName name="Excel_BuiltIn_Print_Area_7" localSheetId="3">#REF!</definedName>
    <definedName name="Excel_BuiltIn_Print_Area_7">#REF!</definedName>
    <definedName name="Excel_BuiltIn_Print_Titles_1_1">#REF!</definedName>
    <definedName name="Excel_BuiltIn_Print_Titles_1_1_2" localSheetId="3">#REF!</definedName>
    <definedName name="Excel_BuiltIn_Print_Titles_1_1_2">#REF!</definedName>
    <definedName name="Excel_BuiltIn_Print_Titles_1_1_3" localSheetId="3">#REF!</definedName>
    <definedName name="Excel_BuiltIn_Print_Titles_1_1_3">#REF!</definedName>
    <definedName name="Excel_BuiltIn_Print_Titles_1_1_4" localSheetId="3">#REF!</definedName>
    <definedName name="Excel_BuiltIn_Print_Titles_1_1_4">#REF!</definedName>
    <definedName name="Excel_BuiltIn_Print_Titles_1_1_5" localSheetId="3">#REF!</definedName>
    <definedName name="Excel_BuiltIn_Print_Titles_1_1_5">#REF!</definedName>
    <definedName name="Excel_BuiltIn_Print_Titles_1_1_6" localSheetId="3">#REF!</definedName>
    <definedName name="Excel_BuiltIn_Print_Titles_1_1_6">#REF!</definedName>
    <definedName name="Excel_BuiltIn_Print_Titles_1_1_7" localSheetId="3">#REF!</definedName>
    <definedName name="Excel_BuiltIn_Print_Titles_1_1_7">#REF!</definedName>
    <definedName name="Excel_BuiltIn_Print_Titles_2" localSheetId="3">#REF!</definedName>
    <definedName name="Excel_BuiltIn_Print_Titles_2">#REF!</definedName>
    <definedName name="Excel_BuiltIn_Print_Titles_3" localSheetId="3">#REF!</definedName>
    <definedName name="Excel_BuiltIn_Print_Titles_3">#REF!</definedName>
    <definedName name="Excel_BuiltIn_Print_Titles_7" localSheetId="3">#REF!</definedName>
    <definedName name="Excel_BuiltIn_Print_Titles_7">#REF!</definedName>
    <definedName name="_xlnm.Print_Titles" localSheetId="2">'ТР № 3, 100 см'!$9:$11</definedName>
    <definedName name="_xlnm.Print_Titles" localSheetId="3">'ТР № 4, 110 см'!$9:$11</definedName>
    <definedName name="_xlnm.Print_Titles" localSheetId="0">'ТР №1, 40см'!$9:$11</definedName>
    <definedName name="_xlnm.Print_Area" localSheetId="2">'ТР № 3, 100 см'!$A$2:$L$23</definedName>
    <definedName name="_xlnm.Print_Area" localSheetId="3">'ТР № 4, 110 см'!$A$2:$L$21</definedName>
    <definedName name="_xlnm.Print_Area" localSheetId="0">'ТР №1, 40см'!$A$2:$J$36</definedName>
    <definedName name="_xlnm.Print_Area" localSheetId="1">'ТР №2, 80 см'!$A$1:$J$32</definedName>
    <definedName name="сит" localSheetId="3">#REF!</definedName>
    <definedName name="сит">#REF!</definedName>
  </definedNames>
  <calcPr calcId="124519"/>
</workbook>
</file>

<file path=xl/calcChain.xml><?xml version="1.0" encoding="utf-8"?>
<calcChain xmlns="http://schemas.openxmlformats.org/spreadsheetml/2006/main">
  <c r="A14" i="11"/>
  <c r="A15" s="1"/>
  <c r="A16" s="1"/>
  <c r="A13"/>
  <c r="A12" i="26"/>
  <c r="A13" s="1"/>
  <c r="A14" s="1"/>
  <c r="A15" s="1"/>
  <c r="A16" s="1"/>
  <c r="A17" s="1"/>
  <c r="A18" s="1"/>
  <c r="A19" s="1"/>
  <c r="A20" s="1"/>
  <c r="A21" s="1"/>
  <c r="A22" s="1"/>
  <c r="A21" i="12" l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<sst xmlns="http://schemas.openxmlformats.org/spreadsheetml/2006/main" count="376" uniqueCount="121">
  <si>
    <t xml:space="preserve">Преодоление препятствий 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</si>
  <si>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</si>
  <si>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</si>
  <si>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</si>
  <si>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</si>
  <si>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</si>
  <si>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</si>
  <si>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Маршрут</t>
  </si>
  <si>
    <t>б/р</t>
  </si>
  <si>
    <t>дети</t>
  </si>
  <si>
    <t>Place</t>
  </si>
  <si>
    <t>Rider_ID</t>
  </si>
  <si>
    <t>Horse_ID</t>
  </si>
  <si>
    <t>1Rpp</t>
  </si>
  <si>
    <t>1Rt</t>
  </si>
  <si>
    <t>JOpp</t>
  </si>
  <si>
    <t>JOt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</si>
  <si>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</si>
  <si>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</si>
  <si>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</si>
  <si>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</si>
  <si>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Результат</t>
  </si>
  <si>
    <t>Перепрыжка</t>
  </si>
  <si>
    <t>ш.о.</t>
  </si>
  <si>
    <t>Время</t>
  </si>
  <si>
    <t>Зачет</t>
  </si>
  <si>
    <t>Калинин С.В.</t>
  </si>
  <si>
    <t>мол.л.</t>
  </si>
  <si>
    <t>Свердл. обл, КЛЛ "Вольный ветер"</t>
  </si>
  <si>
    <t>зачет</t>
  </si>
  <si>
    <r>
      <rPr>
        <b/>
        <sz val="9"/>
        <rFont val="Verdana"/>
        <family val="2"/>
        <charset val="204"/>
      </rPr>
      <t>МЯТА-00</t>
    </r>
    <r>
      <rPr>
        <sz val="9"/>
        <rFont val="Verdana"/>
        <family val="2"/>
        <charset val="1"/>
      </rPr>
      <t>, сер.коб.,орл.рыс.,Шадр.к/з,Музыка-Топаз</t>
    </r>
  </si>
  <si>
    <t>ЛЕБЕДЕВА      Полина, 98</t>
  </si>
  <si>
    <t>Подаруева Е.А.</t>
  </si>
  <si>
    <r>
      <rPr>
        <b/>
        <sz val="9"/>
        <rFont val="Verdana"/>
        <family val="2"/>
        <charset val="204"/>
      </rPr>
      <t>МОЗДОК-01</t>
    </r>
    <r>
      <rPr>
        <sz val="9"/>
        <rFont val="Verdana"/>
        <family val="2"/>
        <charset val="1"/>
      </rPr>
      <t>, рыж.,мер.,п/кр,СО,г.Кушва,Молния-Азарт</t>
    </r>
  </si>
  <si>
    <t>г.Нижний Тагил</t>
  </si>
  <si>
    <t>Коробейщикова Е.В.</t>
  </si>
  <si>
    <t>Вып.норм.</t>
  </si>
  <si>
    <t>Главный судья</t>
  </si>
  <si>
    <t xml:space="preserve">  Алексеева Е.М., 1 кат. Свердловская область</t>
  </si>
  <si>
    <t>Главный секретарь</t>
  </si>
  <si>
    <t>Минеева Л.А., 3 кат., Свердловская обл.</t>
  </si>
  <si>
    <t>общий зачет</t>
  </si>
  <si>
    <r>
      <rPr>
        <b/>
        <sz val="9"/>
        <rFont val="Verdana"/>
        <family val="2"/>
        <charset val="204"/>
      </rPr>
      <t>БУЛАТ-07</t>
    </r>
    <r>
      <rPr>
        <sz val="9"/>
        <rFont val="Verdana"/>
        <family val="2"/>
        <charset val="204"/>
      </rPr>
      <t>, гнед.,жер.,п/кров.,Н.Тагил",Гуляй-поле",Бригантина-Лагрей</t>
    </r>
  </si>
  <si>
    <t>ЗАЧЁТ - ОБЩИЙ</t>
  </si>
  <si>
    <t>Маршрут № 4,  высота 110 см с перепрыжкой, ст. 16.4.6, табл.А</t>
  </si>
  <si>
    <t>искл</t>
  </si>
  <si>
    <t>Открытое первенство Уральского казачьего хутора "Гуляй-поле" по конкуру</t>
  </si>
  <si>
    <t>Свердловская область, Пригородный район, п.Студеный, КСК "Гуляй-поле"</t>
  </si>
  <si>
    <t>г.Нижний Тагил,    КСК "Гуляй поле"</t>
  </si>
  <si>
    <t>ВРУБЕЛЬ-</t>
  </si>
  <si>
    <t>Топчеев Ю.А.</t>
  </si>
  <si>
    <t>ЩЕРБАКОВА   Екатерина, 96</t>
  </si>
  <si>
    <t>КОКЕТЛИВЫЙ-</t>
  </si>
  <si>
    <t xml:space="preserve">Мейснер Е.А. </t>
  </si>
  <si>
    <t>СОЛИСТ-</t>
  </si>
  <si>
    <t>Федосеев А.И.</t>
  </si>
  <si>
    <t>РИЧАРД-</t>
  </si>
  <si>
    <t>ШАМСЕТДИНОВА   Анна, 90</t>
  </si>
  <si>
    <t>ТВИСТ-</t>
  </si>
  <si>
    <t>Шамсетдинова А.</t>
  </si>
  <si>
    <t>Никитин А.</t>
  </si>
  <si>
    <t>БОБРОВА    Евгения, 85</t>
  </si>
  <si>
    <t>ПРОХОРЕНКО   Ксения, 96</t>
  </si>
  <si>
    <t>ГЕРАЛЬДИСТ-</t>
  </si>
  <si>
    <t>КСК "Гуляй-поле"</t>
  </si>
  <si>
    <t>КУЗНЕЦОВА    Анастасия, 87</t>
  </si>
  <si>
    <t>ПРИНСТОН-</t>
  </si>
  <si>
    <t>Минеева Л.А.</t>
  </si>
  <si>
    <t>ГРИГОРЬЕВА   Екатерина, 00</t>
  </si>
  <si>
    <r>
      <rPr>
        <b/>
        <sz val="9"/>
        <rFont val="Verdana"/>
        <family val="2"/>
        <charset val="204"/>
      </rPr>
      <t>ДОЗОР-05</t>
    </r>
    <r>
      <rPr>
        <sz val="9"/>
        <rFont val="Verdana"/>
        <family val="2"/>
        <charset val="1"/>
      </rPr>
      <t>,гн,мер,англ-карач,Россия,СО,ч/х Узловой,Дружок-Забава</t>
    </r>
  </si>
  <si>
    <t>ТРИШАНИНА    Марина, 98</t>
  </si>
  <si>
    <t>ДАВЫДОВА   Дарья, 98</t>
  </si>
  <si>
    <t>ЕРЕМИНА       Екатерина, 97</t>
  </si>
  <si>
    <t>ЯРИК-</t>
  </si>
  <si>
    <t>КОЛЧЕНОГОВА    Виктория, 90</t>
  </si>
  <si>
    <t>ЗАГАЙНОВА    Зинаида, 78</t>
  </si>
  <si>
    <r>
      <rPr>
        <b/>
        <sz val="9"/>
        <rFont val="Verdana"/>
        <family val="2"/>
        <charset val="204"/>
      </rPr>
      <t>ДАСТАРХАН-03</t>
    </r>
    <r>
      <rPr>
        <sz val="9"/>
        <rFont val="Verdana"/>
        <family val="2"/>
        <charset val="204"/>
      </rPr>
      <t>, вор.,мер.,трак.,к/з им.Кирова,Хорезм-Дуэль</t>
    </r>
  </si>
  <si>
    <r>
      <rPr>
        <b/>
        <sz val="9"/>
        <rFont val="Verdana"/>
        <family val="2"/>
        <charset val="204"/>
      </rPr>
      <t>ХОЛЛИ-08</t>
    </r>
    <r>
      <rPr>
        <sz val="9"/>
        <rFont val="Verdana"/>
        <family val="2"/>
        <charset val="204"/>
      </rPr>
      <t>, гн.,коб.,трак.,к/з Ермак, Ольгин-Хохлома</t>
    </r>
  </si>
  <si>
    <t>Колченогов А.И.</t>
  </si>
  <si>
    <t>ШИРОКОВА     Ирина, 94</t>
  </si>
  <si>
    <t>ч/в</t>
  </si>
  <si>
    <t>ДУНАЕВА   Екатерина, 98</t>
  </si>
  <si>
    <t>САПФИР-</t>
  </si>
  <si>
    <t>г.Нижний Тагил,    КСК "Олимп"</t>
  </si>
  <si>
    <t>10 мая 2014 г.</t>
  </si>
  <si>
    <t xml:space="preserve">Маршрут № 1, высота 40 см, </t>
  </si>
  <si>
    <t>мол.л</t>
  </si>
  <si>
    <t>не старт.</t>
  </si>
  <si>
    <t>искл.</t>
  </si>
  <si>
    <t>вк</t>
  </si>
  <si>
    <t>ЗАЧЕТ - ДЕТИ</t>
  </si>
  <si>
    <t>ЗАЧЕТ - МОЛОДЫЕ ЛОШАДИ</t>
  </si>
  <si>
    <t>общий</t>
  </si>
  <si>
    <t>Маршрут №2,  высота 80 см , "На идеальное время", Спец.правила</t>
  </si>
  <si>
    <t>Маршрут № 3,  высота 100 см с перепрыжкой, ст. 16.4.7, табл.А</t>
  </si>
  <si>
    <t>МОЗДОК_</t>
  </si>
  <si>
    <t>ДАНПАС-</t>
  </si>
  <si>
    <t xml:space="preserve">БАРКУЛОВА        Мария, 00            </t>
  </si>
  <si>
    <t>ЕРМАК             Кирьяна, 03</t>
  </si>
  <si>
    <t>СУКОВАТИЦИНА   Анна, 02</t>
  </si>
  <si>
    <t>ЩЕРБАКОВА  Екатерина, 96</t>
  </si>
  <si>
    <t xml:space="preserve">ЛЕБЕДЕВА    Полина, 98 </t>
  </si>
  <si>
    <t xml:space="preserve">КУЗНЕЦОВА   Анастасия, 87 </t>
  </si>
  <si>
    <t>ДУХЛЕСС</t>
  </si>
  <si>
    <r>
      <t xml:space="preserve">БАЯРД-10 </t>
    </r>
    <r>
      <rPr>
        <sz val="9"/>
        <rFont val="Verdana"/>
        <family val="2"/>
        <charset val="204"/>
      </rPr>
      <t>,вор-чуб.,мер.,спорт.пони.,ЧО,Бабочка-Денди</t>
    </r>
  </si>
  <si>
    <t>Вадик ?</t>
  </si>
  <si>
    <t>КАРАКУЛ-</t>
  </si>
  <si>
    <r>
      <rPr>
        <b/>
        <sz val="9"/>
        <rFont val="Verdana"/>
        <family val="2"/>
        <charset val="204"/>
      </rPr>
      <t>ДОЗОР-05</t>
    </r>
    <r>
      <rPr>
        <sz val="9"/>
        <rFont val="Verdana"/>
        <family val="2"/>
        <charset val="1"/>
      </rPr>
      <t>, гн,мер,англ-карач,Россия,СО,ч/х Узловой,Дружок-Забава</t>
    </r>
  </si>
  <si>
    <t xml:space="preserve">БАРКУЛОВА       Мария,  </t>
  </si>
  <si>
    <t xml:space="preserve">МОЛОТКОВА     Марина, </t>
  </si>
  <si>
    <t>БОЛОТОВА         Анна,</t>
  </si>
  <si>
    <t>ЭЖБАЕВА   Елизавета, 00</t>
  </si>
  <si>
    <t>ч/в, СО</t>
  </si>
  <si>
    <r>
      <rPr>
        <b/>
        <sz val="8"/>
        <rFont val="Verdana"/>
        <family val="2"/>
        <charset val="204"/>
      </rPr>
      <t>АРАГОРН-05</t>
    </r>
    <r>
      <rPr>
        <sz val="8"/>
        <rFont val="Verdana"/>
        <family val="2"/>
        <charset val="204"/>
      </rPr>
      <t>, т-гнед.,мер,трак.,к/з Кирова, Буг-Акела</t>
    </r>
  </si>
  <si>
    <t>Егорова Х.Д.</t>
  </si>
  <si>
    <t>Свердловская обл.</t>
  </si>
  <si>
    <t>ЕГОРОВА     Христина, 99</t>
  </si>
  <si>
    <t>КУЗНЕЦОВА Анастасия, 87</t>
  </si>
  <si>
    <t>ч/в Калинин С.В. Нижний тагил</t>
  </si>
  <si>
    <t>КАРГАШИНА   Анна, 86</t>
  </si>
  <si>
    <t>БЕЛОУСОВА     Елена, 85</t>
  </si>
</sst>
</file>

<file path=xl/styles.xml><?xml version="1.0" encoding="utf-8"?>
<styleSheet xmlns="http://schemas.openxmlformats.org/spreadsheetml/2006/main">
  <fonts count="37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sz val="9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1"/>
      <name val="Verdana"/>
      <family val="2"/>
      <charset val="204"/>
    </font>
    <font>
      <b/>
      <i/>
      <sz val="20"/>
      <name val="ChinaCyr"/>
      <family val="5"/>
      <charset val="204"/>
    </font>
    <font>
      <b/>
      <i/>
      <sz val="24"/>
      <name val="Monotype Corsiva"/>
      <family val="4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b/>
      <sz val="12"/>
      <name val="Verdana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color theme="1"/>
      <name val="Arial Cyr"/>
      <family val="2"/>
      <charset val="204"/>
    </font>
    <font>
      <sz val="9"/>
      <name val="Verdana"/>
      <family val="2"/>
      <charset val="1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mbria"/>
      <family val="1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125">
    <xf numFmtId="0" fontId="0" fillId="0" borderId="0" xfId="0"/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/>
      <protection locked="0"/>
    </xf>
    <xf numFmtId="2" fontId="1" fillId="0" borderId="0" xfId="1" applyNumberFormat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top"/>
    </xf>
    <xf numFmtId="0" fontId="15" fillId="3" borderId="0" xfId="0" applyFont="1" applyFill="1" applyBorder="1" applyAlignment="1" applyProtection="1">
      <alignment horizontal="center" vertical="top"/>
      <protection locked="0"/>
    </xf>
    <xf numFmtId="0" fontId="15" fillId="3" borderId="0" xfId="0" applyNumberFormat="1" applyFont="1" applyFill="1" applyBorder="1" applyAlignment="1" applyProtection="1">
      <alignment horizontal="center" vertical="top"/>
    </xf>
    <xf numFmtId="0" fontId="1" fillId="3" borderId="0" xfId="1" applyFill="1" applyAlignment="1" applyProtection="1">
      <alignment vertical="center"/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shrinkToFit="1"/>
      <protection locked="0"/>
    </xf>
    <xf numFmtId="0" fontId="9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1" fillId="0" borderId="0" xfId="1" applyProtection="1">
      <protection locked="0"/>
    </xf>
    <xf numFmtId="0" fontId="13" fillId="0" borderId="0" xfId="1" applyFont="1" applyAlignment="1" applyProtection="1">
      <alignment vertical="center"/>
      <protection locked="0"/>
    </xf>
    <xf numFmtId="2" fontId="1" fillId="3" borderId="0" xfId="1" applyNumberFormat="1" applyFill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25" fillId="0" borderId="0" xfId="1" applyFont="1" applyProtection="1">
      <protection locked="0"/>
    </xf>
    <xf numFmtId="0" fontId="25" fillId="3" borderId="0" xfId="1" applyFont="1" applyFill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0" fontId="26" fillId="0" borderId="0" xfId="1" applyFont="1" applyAlignment="1" applyProtection="1">
      <alignment vertical="center"/>
      <protection locked="0"/>
    </xf>
    <xf numFmtId="0" fontId="27" fillId="0" borderId="0" xfId="1" applyFont="1" applyAlignment="1" applyProtection="1">
      <alignment vertical="center"/>
      <protection locked="0"/>
    </xf>
    <xf numFmtId="0" fontId="28" fillId="0" borderId="0" xfId="1" applyFont="1" applyAlignment="1" applyProtection="1">
      <alignment vertical="center"/>
      <protection locked="0"/>
    </xf>
    <xf numFmtId="0" fontId="29" fillId="0" borderId="0" xfId="1" applyFont="1" applyProtection="1"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2" fontId="25" fillId="0" borderId="0" xfId="1" applyNumberFormat="1" applyFont="1" applyProtection="1">
      <protection locked="0"/>
    </xf>
    <xf numFmtId="2" fontId="1" fillId="0" borderId="0" xfId="1" applyNumberFormat="1" applyProtection="1">
      <protection locked="0"/>
    </xf>
    <xf numFmtId="0" fontId="9" fillId="0" borderId="0" xfId="1" applyFont="1" applyBorder="1" applyProtection="1"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2" applyFont="1" applyAlignment="1" applyProtection="1">
      <alignment horizontal="center" vertical="center"/>
      <protection locked="0"/>
    </xf>
    <xf numFmtId="0" fontId="21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" xfId="1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21" fillId="2" borderId="1" xfId="1" applyFont="1" applyFill="1" applyBorder="1" applyAlignment="1" applyProtection="1">
      <alignment horizontal="center" vertical="center" wrapText="1"/>
      <protection locked="0"/>
    </xf>
    <xf numFmtId="2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2" fillId="0" borderId="0" xfId="2" applyFont="1" applyAlignment="1" applyProtection="1">
      <alignment horizontal="right" vertical="center"/>
      <protection locked="0"/>
    </xf>
    <xf numFmtId="0" fontId="36" fillId="0" borderId="0" xfId="0" applyFont="1"/>
    <xf numFmtId="0" fontId="7" fillId="0" borderId="0" xfId="1" applyFont="1" applyAlignment="1" applyProtection="1">
      <alignment horizontal="center" vertical="center"/>
      <protection locked="0"/>
    </xf>
    <xf numFmtId="0" fontId="0" fillId="0" borderId="0" xfId="0" applyAlignment="1"/>
    <xf numFmtId="2" fontId="0" fillId="0" borderId="1" xfId="0" applyNumberForma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9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35" fillId="0" borderId="1" xfId="0" applyNumberFormat="1" applyFont="1" applyBorder="1" applyAlignment="1" applyProtection="1">
      <alignment horizontal="center" vertical="center"/>
      <protection locked="0"/>
    </xf>
    <xf numFmtId="2" fontId="1" fillId="0" borderId="0" xfId="1" applyNumberFormat="1" applyFont="1" applyFill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2" fillId="0" borderId="0" xfId="1" applyFont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 applyProtection="1">
      <alignment horizontal="center" vertical="center" textRotation="90" wrapText="1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horizontal="center" vertical="center" textRotation="90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11" fillId="4" borderId="1" xfId="1" applyFont="1" applyFill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2" fillId="0" borderId="0" xfId="1" applyFont="1" applyBorder="1" applyAlignment="1" applyProtection="1">
      <alignment horizontal="right" vertical="center" wrapText="1"/>
      <protection locked="0"/>
    </xf>
  </cellXfs>
  <cellStyles count="4">
    <cellStyle name="Excel Built-in Normal" xfId="3"/>
    <cellStyle name="Обычный" xfId="0" builtinId="0"/>
    <cellStyle name="Обычный_конкур К" xfId="2"/>
    <cellStyle name="Обычный_Лист Microsoft Exce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4</xdr:col>
      <xdr:colOff>0</xdr:colOff>
      <xdr:row>1</xdr:row>
      <xdr:rowOff>571500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"/>
          <a:ext cx="1628775" cy="542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16669</xdr:rowOff>
    </xdr:from>
    <xdr:to>
      <xdr:col>3</xdr:col>
      <xdr:colOff>257175</xdr:colOff>
      <xdr:row>0</xdr:row>
      <xdr:rowOff>559594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669"/>
          <a:ext cx="2219325" cy="542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"/>
          <a:ext cx="2214562" cy="6262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"/>
          <a:ext cx="2209799" cy="6262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83344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"/>
          <a:ext cx="1885949" cy="6262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L36"/>
  <sheetViews>
    <sheetView topLeftCell="A15" zoomScale="80" zoomScaleNormal="80" zoomScaleSheetLayoutView="100" workbookViewId="0">
      <selection activeCell="G33" sqref="G33"/>
    </sheetView>
  </sheetViews>
  <sheetFormatPr defaultRowHeight="12.75"/>
  <cols>
    <col min="1" max="1" width="4.85546875" style="5" customWidth="1"/>
    <col min="2" max="2" width="7.5703125" style="5" bestFit="1" customWidth="1"/>
    <col min="3" max="3" width="4.85546875" style="5" customWidth="1"/>
    <col min="4" max="4" width="18" style="6" customWidth="1"/>
    <col min="5" max="5" width="4.7109375" style="6" customWidth="1"/>
    <col min="6" max="6" width="52.28515625" style="6" customWidth="1"/>
    <col min="7" max="7" width="19.140625" style="7" customWidth="1"/>
    <col min="8" max="8" width="23.28515625" style="8" customWidth="1"/>
    <col min="9" max="9" width="9.140625" style="9" customWidth="1"/>
    <col min="10" max="10" width="10.7109375" style="9" customWidth="1"/>
    <col min="11" max="11" width="9.140625" style="42"/>
    <col min="12" max="16384" width="9.140625" style="6"/>
  </cols>
  <sheetData>
    <row r="1" spans="1:12" s="14" customFormat="1" ht="15" customHeight="1">
      <c r="A1" s="11" t="s">
        <v>10</v>
      </c>
      <c r="B1" s="11"/>
      <c r="C1" s="11"/>
      <c r="D1" s="12"/>
      <c r="E1" s="12"/>
      <c r="F1" s="12"/>
      <c r="G1" s="12"/>
      <c r="H1" s="12"/>
      <c r="I1" s="13" t="s">
        <v>13</v>
      </c>
      <c r="J1" s="11" t="s">
        <v>14</v>
      </c>
      <c r="K1" s="41"/>
    </row>
    <row r="2" spans="1:12" ht="45" customHeight="1">
      <c r="A2" s="3"/>
      <c r="B2" s="3"/>
      <c r="C2" s="3"/>
      <c r="D2" s="3"/>
      <c r="E2" s="3"/>
      <c r="F2" s="3"/>
      <c r="G2" s="3"/>
      <c r="H2" s="3"/>
      <c r="I2" s="3"/>
      <c r="J2" s="15"/>
    </row>
    <row r="3" spans="1:12" s="17" customFormat="1" ht="30" customHeight="1">
      <c r="A3" s="109" t="s">
        <v>46</v>
      </c>
      <c r="B3" s="109"/>
      <c r="C3" s="109"/>
      <c r="D3" s="109"/>
      <c r="E3" s="109"/>
      <c r="F3" s="109"/>
      <c r="G3" s="109"/>
      <c r="H3" s="109"/>
      <c r="I3" s="109"/>
      <c r="J3" s="109"/>
      <c r="K3" s="43"/>
    </row>
    <row r="4" spans="1:12" s="18" customFormat="1" ht="15.9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02"/>
    </row>
    <row r="5" spans="1:12" s="19" customFormat="1" ht="15.95" customHeight="1">
      <c r="A5" s="113" t="s">
        <v>17</v>
      </c>
      <c r="B5" s="113"/>
      <c r="C5" s="113"/>
      <c r="D5" s="113"/>
      <c r="E5" s="113"/>
      <c r="F5" s="113"/>
      <c r="G5" s="113"/>
      <c r="H5" s="113"/>
      <c r="I5" s="113"/>
      <c r="J5" s="113"/>
      <c r="K5" s="44"/>
    </row>
    <row r="6" spans="1:12" s="20" customFormat="1" ht="15.95" customHeight="1">
      <c r="A6" s="116" t="s">
        <v>85</v>
      </c>
      <c r="B6" s="116"/>
      <c r="C6" s="116"/>
      <c r="D6" s="116"/>
      <c r="E6" s="116"/>
      <c r="F6" s="116"/>
      <c r="G6" s="116"/>
      <c r="H6" s="116"/>
      <c r="I6" s="116"/>
      <c r="J6" s="116"/>
      <c r="K6" s="45"/>
    </row>
    <row r="7" spans="1:12" s="20" customFormat="1" ht="15.9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45"/>
    </row>
    <row r="8" spans="1:12" s="23" customFormat="1" ht="15" customHeight="1">
      <c r="A8" s="117" t="s">
        <v>47</v>
      </c>
      <c r="B8" s="117"/>
      <c r="C8" s="117"/>
      <c r="D8" s="117"/>
      <c r="E8" s="117"/>
      <c r="F8" s="117"/>
      <c r="G8" s="21"/>
      <c r="H8" s="22"/>
      <c r="I8" s="66" t="s">
        <v>84</v>
      </c>
      <c r="J8" s="32"/>
      <c r="K8" s="46"/>
    </row>
    <row r="9" spans="1:12" ht="20.100000000000001" customHeight="1">
      <c r="A9" s="118" t="s">
        <v>18</v>
      </c>
      <c r="B9" s="118" t="s">
        <v>29</v>
      </c>
      <c r="C9" s="118" t="s">
        <v>1</v>
      </c>
      <c r="D9" s="115" t="s">
        <v>19</v>
      </c>
      <c r="E9" s="118" t="s">
        <v>3</v>
      </c>
      <c r="F9" s="115" t="s">
        <v>20</v>
      </c>
      <c r="G9" s="115" t="s">
        <v>5</v>
      </c>
      <c r="H9" s="115" t="s">
        <v>6</v>
      </c>
      <c r="I9" s="115" t="s">
        <v>21</v>
      </c>
      <c r="J9" s="115"/>
      <c r="K9" s="112"/>
    </row>
    <row r="10" spans="1:12" ht="20.100000000000001" customHeight="1">
      <c r="A10" s="118"/>
      <c r="B10" s="118"/>
      <c r="C10" s="118" t="s">
        <v>1</v>
      </c>
      <c r="D10" s="115"/>
      <c r="E10" s="118"/>
      <c r="F10" s="115"/>
      <c r="G10" s="115"/>
      <c r="H10" s="115"/>
      <c r="I10" s="114" t="s">
        <v>7</v>
      </c>
      <c r="J10" s="114"/>
      <c r="K10" s="112"/>
    </row>
    <row r="11" spans="1:12" ht="20.100000000000001" customHeight="1">
      <c r="A11" s="118"/>
      <c r="B11" s="118"/>
      <c r="C11" s="118"/>
      <c r="D11" s="115"/>
      <c r="E11" s="118"/>
      <c r="F11" s="115"/>
      <c r="G11" s="115"/>
      <c r="H11" s="115"/>
      <c r="I11" s="80" t="s">
        <v>23</v>
      </c>
      <c r="J11" s="80" t="s">
        <v>24</v>
      </c>
      <c r="K11" s="112"/>
    </row>
    <row r="12" spans="1:12" s="24" customFormat="1" ht="25.5" customHeight="1">
      <c r="A12" s="93"/>
      <c r="B12" s="37" t="s">
        <v>89</v>
      </c>
      <c r="C12" s="93">
        <v>9</v>
      </c>
      <c r="D12" s="34" t="s">
        <v>62</v>
      </c>
      <c r="E12" s="36" t="s">
        <v>8</v>
      </c>
      <c r="F12" s="56" t="s">
        <v>96</v>
      </c>
      <c r="G12" s="48" t="s">
        <v>55</v>
      </c>
      <c r="H12" s="50" t="s">
        <v>48</v>
      </c>
      <c r="I12" s="70"/>
      <c r="J12" s="89" t="s">
        <v>87</v>
      </c>
      <c r="K12" s="40"/>
    </row>
    <row r="13" spans="1:12" s="24" customFormat="1" ht="25.5" customHeight="1">
      <c r="A13" s="93"/>
      <c r="B13" s="37"/>
      <c r="C13" s="93"/>
      <c r="D13" s="34"/>
      <c r="E13" s="35"/>
      <c r="F13" s="99" t="s">
        <v>90</v>
      </c>
      <c r="G13" s="48"/>
      <c r="H13" s="50"/>
      <c r="I13" s="70"/>
      <c r="J13" s="89"/>
      <c r="K13" s="40"/>
    </row>
    <row r="14" spans="1:12" s="26" customFormat="1" ht="27" customHeight="1">
      <c r="A14" s="93">
        <v>1</v>
      </c>
      <c r="B14" s="38" t="s">
        <v>9</v>
      </c>
      <c r="C14" s="93">
        <v>7</v>
      </c>
      <c r="D14" s="34" t="s">
        <v>97</v>
      </c>
      <c r="E14" s="36" t="s">
        <v>8</v>
      </c>
      <c r="F14" s="56" t="s">
        <v>95</v>
      </c>
      <c r="G14" s="48"/>
      <c r="H14" s="50" t="s">
        <v>48</v>
      </c>
      <c r="I14" s="70">
        <v>0</v>
      </c>
      <c r="J14" s="89">
        <v>40.79</v>
      </c>
      <c r="K14" s="64"/>
      <c r="L14" s="65"/>
    </row>
    <row r="15" spans="1:12" s="24" customFormat="1" ht="27" customHeight="1">
      <c r="A15" s="93">
        <v>2</v>
      </c>
      <c r="B15" s="38" t="s">
        <v>9</v>
      </c>
      <c r="C15" s="33">
        <v>6</v>
      </c>
      <c r="D15" s="34" t="s">
        <v>98</v>
      </c>
      <c r="E15" s="36" t="s">
        <v>8</v>
      </c>
      <c r="F15" s="48" t="s">
        <v>30</v>
      </c>
      <c r="G15" s="48" t="s">
        <v>32</v>
      </c>
      <c r="H15" s="50" t="s">
        <v>28</v>
      </c>
      <c r="I15" s="70">
        <v>0</v>
      </c>
      <c r="J15" s="89">
        <v>61</v>
      </c>
      <c r="K15" s="64"/>
      <c r="L15" s="65"/>
    </row>
    <row r="16" spans="1:12" s="24" customFormat="1" ht="27" customHeight="1">
      <c r="A16" s="93">
        <v>3</v>
      </c>
      <c r="B16" s="37" t="s">
        <v>9</v>
      </c>
      <c r="C16" s="93">
        <v>13</v>
      </c>
      <c r="D16" s="34" t="s">
        <v>97</v>
      </c>
      <c r="E16" s="36" t="s">
        <v>8</v>
      </c>
      <c r="F16" s="56" t="s">
        <v>73</v>
      </c>
      <c r="G16" s="58"/>
      <c r="H16" s="50" t="s">
        <v>34</v>
      </c>
      <c r="I16" s="70">
        <v>3</v>
      </c>
      <c r="J16" s="89">
        <v>47.07</v>
      </c>
      <c r="K16" s="64"/>
      <c r="L16" s="65"/>
    </row>
    <row r="17" spans="1:12" s="24" customFormat="1" ht="27" customHeight="1">
      <c r="A17" s="93">
        <v>4</v>
      </c>
      <c r="B17" s="53" t="s">
        <v>9</v>
      </c>
      <c r="C17" s="93">
        <v>17</v>
      </c>
      <c r="D17" s="34" t="s">
        <v>99</v>
      </c>
      <c r="E17" s="36" t="s">
        <v>8</v>
      </c>
      <c r="F17" s="48" t="s">
        <v>30</v>
      </c>
      <c r="G17" s="48" t="s">
        <v>32</v>
      </c>
      <c r="H17" s="50" t="s">
        <v>28</v>
      </c>
      <c r="I17" s="70">
        <v>3</v>
      </c>
      <c r="J17" s="89">
        <v>56.03</v>
      </c>
      <c r="K17" s="64"/>
      <c r="L17" s="65"/>
    </row>
    <row r="18" spans="1:12" s="24" customFormat="1" ht="27" customHeight="1">
      <c r="A18" s="93"/>
      <c r="B18" s="53"/>
      <c r="C18" s="93"/>
      <c r="D18" s="34"/>
      <c r="E18" s="36"/>
      <c r="F18" s="56"/>
      <c r="G18" s="58"/>
      <c r="H18" s="36"/>
      <c r="I18" s="70"/>
      <c r="J18" s="89"/>
      <c r="K18" s="64"/>
      <c r="L18" s="65"/>
    </row>
    <row r="19" spans="1:12" s="24" customFormat="1" ht="27" customHeight="1">
      <c r="A19" s="93"/>
      <c r="B19" s="53"/>
      <c r="C19" s="93"/>
      <c r="D19" s="34"/>
      <c r="E19" s="36"/>
      <c r="F19" s="99" t="s">
        <v>91</v>
      </c>
      <c r="G19" s="58"/>
      <c r="H19" s="36"/>
      <c r="I19" s="70"/>
      <c r="J19" s="89"/>
      <c r="K19" s="64"/>
      <c r="L19" s="65"/>
    </row>
    <row r="20" spans="1:12" s="27" customFormat="1" ht="27" customHeight="1">
      <c r="A20" s="93">
        <v>1</v>
      </c>
      <c r="B20" s="37" t="s">
        <v>86</v>
      </c>
      <c r="C20" s="33">
        <v>14</v>
      </c>
      <c r="D20" s="34" t="s">
        <v>100</v>
      </c>
      <c r="E20" s="36" t="s">
        <v>8</v>
      </c>
      <c r="F20" s="56" t="s">
        <v>52</v>
      </c>
      <c r="G20" s="48" t="s">
        <v>53</v>
      </c>
      <c r="H20" s="50" t="s">
        <v>48</v>
      </c>
      <c r="I20" s="70">
        <v>0</v>
      </c>
      <c r="J20" s="89">
        <v>42.78</v>
      </c>
      <c r="K20" s="64"/>
      <c r="L20" s="65"/>
    </row>
    <row r="21" spans="1:12" s="27" customFormat="1" ht="27" customHeight="1">
      <c r="A21" s="93">
        <f>A20+1</f>
        <v>2</v>
      </c>
      <c r="B21" s="37" t="s">
        <v>86</v>
      </c>
      <c r="C21" s="93">
        <v>11</v>
      </c>
      <c r="D21" s="34" t="s">
        <v>101</v>
      </c>
      <c r="E21" s="35">
        <v>3</v>
      </c>
      <c r="F21" s="56" t="s">
        <v>104</v>
      </c>
      <c r="G21" s="48" t="s">
        <v>67</v>
      </c>
      <c r="H21" s="50" t="s">
        <v>28</v>
      </c>
      <c r="I21" s="70">
        <v>0</v>
      </c>
      <c r="J21" s="89">
        <v>44.06</v>
      </c>
      <c r="K21" s="64"/>
      <c r="L21" s="65"/>
    </row>
    <row r="22" spans="1:12" ht="27" customHeight="1">
      <c r="A22" s="93">
        <f t="shared" ref="A22:A29" si="0">A21+1</f>
        <v>3</v>
      </c>
      <c r="B22" s="37" t="s">
        <v>86</v>
      </c>
      <c r="C22" s="93">
        <v>15</v>
      </c>
      <c r="D22" s="34" t="s">
        <v>61</v>
      </c>
      <c r="E22" s="36">
        <v>2</v>
      </c>
      <c r="F22" s="59" t="s">
        <v>54</v>
      </c>
      <c r="G22" s="48" t="s">
        <v>55</v>
      </c>
      <c r="H22" s="50" t="s">
        <v>48</v>
      </c>
      <c r="I22" s="70">
        <v>0</v>
      </c>
      <c r="J22" s="89">
        <v>45.65</v>
      </c>
      <c r="K22" s="64"/>
      <c r="L22" s="65"/>
    </row>
    <row r="23" spans="1:12" s="27" customFormat="1" ht="27" customHeight="1">
      <c r="A23" s="93">
        <f t="shared" si="0"/>
        <v>4</v>
      </c>
      <c r="B23" s="37" t="s">
        <v>86</v>
      </c>
      <c r="C23" s="33">
        <v>10</v>
      </c>
      <c r="D23" s="34" t="s">
        <v>102</v>
      </c>
      <c r="E23" s="36" t="s">
        <v>8</v>
      </c>
      <c r="F23" s="59" t="s">
        <v>54</v>
      </c>
      <c r="G23" s="48" t="s">
        <v>55</v>
      </c>
      <c r="H23" s="50" t="s">
        <v>48</v>
      </c>
      <c r="I23" s="70">
        <v>0</v>
      </c>
      <c r="J23" s="101">
        <v>46.09</v>
      </c>
      <c r="K23" s="64"/>
      <c r="L23" s="65"/>
    </row>
    <row r="24" spans="1:12" s="27" customFormat="1" ht="27" customHeight="1">
      <c r="A24" s="93">
        <f t="shared" si="0"/>
        <v>5</v>
      </c>
      <c r="B24" s="37" t="s">
        <v>27</v>
      </c>
      <c r="C24" s="93">
        <v>1</v>
      </c>
      <c r="D24" s="34" t="s">
        <v>102</v>
      </c>
      <c r="E24" s="36" t="s">
        <v>8</v>
      </c>
      <c r="F24" s="59" t="s">
        <v>63</v>
      </c>
      <c r="G24" s="48" t="s">
        <v>64</v>
      </c>
      <c r="H24" s="50" t="s">
        <v>48</v>
      </c>
      <c r="I24" s="70">
        <v>0</v>
      </c>
      <c r="J24" s="89">
        <v>50</v>
      </c>
      <c r="K24" s="64"/>
      <c r="L24" s="65"/>
    </row>
    <row r="25" spans="1:12" s="25" customFormat="1" ht="27" customHeight="1">
      <c r="A25" s="93">
        <f t="shared" si="0"/>
        <v>6</v>
      </c>
      <c r="B25" s="37" t="s">
        <v>27</v>
      </c>
      <c r="C25" s="93">
        <v>3</v>
      </c>
      <c r="D25" s="34" t="s">
        <v>57</v>
      </c>
      <c r="E25" s="36" t="s">
        <v>8</v>
      </c>
      <c r="F25" s="56" t="s">
        <v>58</v>
      </c>
      <c r="G25" s="48" t="s">
        <v>59</v>
      </c>
      <c r="H25" s="50" t="s">
        <v>48</v>
      </c>
      <c r="I25" s="70">
        <v>0</v>
      </c>
      <c r="J25" s="89">
        <v>55.25</v>
      </c>
      <c r="K25" s="64"/>
      <c r="L25" s="65"/>
    </row>
    <row r="26" spans="1:12" s="24" customFormat="1" ht="27" customHeight="1">
      <c r="A26" s="93">
        <f t="shared" si="0"/>
        <v>7</v>
      </c>
      <c r="B26" s="37" t="s">
        <v>86</v>
      </c>
      <c r="C26" s="33">
        <v>12</v>
      </c>
      <c r="D26" s="34" t="s">
        <v>62</v>
      </c>
      <c r="E26" s="36" t="s">
        <v>8</v>
      </c>
      <c r="F26" s="59" t="s">
        <v>63</v>
      </c>
      <c r="G26" s="48" t="s">
        <v>64</v>
      </c>
      <c r="H26" s="50" t="s">
        <v>48</v>
      </c>
      <c r="I26" s="70">
        <v>0</v>
      </c>
      <c r="J26" s="89">
        <v>57.9</v>
      </c>
      <c r="K26" s="64"/>
      <c r="L26" s="65"/>
    </row>
    <row r="27" spans="1:12" s="24" customFormat="1" ht="27" customHeight="1">
      <c r="A27" s="93">
        <f t="shared" si="0"/>
        <v>8</v>
      </c>
      <c r="B27" s="37" t="s">
        <v>27</v>
      </c>
      <c r="C27" s="33">
        <v>4</v>
      </c>
      <c r="D27" s="34" t="s">
        <v>100</v>
      </c>
      <c r="E27" s="36" t="s">
        <v>8</v>
      </c>
      <c r="F27" s="59" t="s">
        <v>54</v>
      </c>
      <c r="G27" s="48" t="s">
        <v>55</v>
      </c>
      <c r="H27" s="50" t="s">
        <v>48</v>
      </c>
      <c r="I27" s="70">
        <v>0</v>
      </c>
      <c r="J27" s="89">
        <v>62.66</v>
      </c>
      <c r="K27" s="64"/>
      <c r="L27" s="65"/>
    </row>
    <row r="28" spans="1:12" s="24" customFormat="1" ht="27" customHeight="1">
      <c r="A28" s="93">
        <f t="shared" si="0"/>
        <v>9</v>
      </c>
      <c r="B28" s="37" t="s">
        <v>86</v>
      </c>
      <c r="C28" s="33">
        <v>16</v>
      </c>
      <c r="D28" s="34" t="s">
        <v>57</v>
      </c>
      <c r="E28" s="36" t="s">
        <v>8</v>
      </c>
      <c r="F28" s="56" t="s">
        <v>103</v>
      </c>
      <c r="G28" s="48" t="s">
        <v>60</v>
      </c>
      <c r="H28" s="50" t="s">
        <v>48</v>
      </c>
      <c r="I28" s="70">
        <v>3</v>
      </c>
      <c r="J28" s="89">
        <v>72.75</v>
      </c>
      <c r="K28" s="64"/>
      <c r="L28" s="65"/>
    </row>
    <row r="29" spans="1:12" s="26" customFormat="1" ht="27" customHeight="1">
      <c r="A29" s="93">
        <f t="shared" si="0"/>
        <v>10</v>
      </c>
      <c r="B29" s="37" t="s">
        <v>27</v>
      </c>
      <c r="C29" s="33">
        <v>8</v>
      </c>
      <c r="D29" s="34" t="s">
        <v>75</v>
      </c>
      <c r="E29" s="36" t="s">
        <v>8</v>
      </c>
      <c r="F29" s="48" t="s">
        <v>77</v>
      </c>
      <c r="G29" s="48" t="s">
        <v>78</v>
      </c>
      <c r="H29" s="49" t="s">
        <v>78</v>
      </c>
      <c r="I29" s="70">
        <v>4.5</v>
      </c>
      <c r="J29" s="89">
        <v>84.9</v>
      </c>
      <c r="K29" s="64"/>
      <c r="L29" s="65"/>
    </row>
    <row r="30" spans="1:12" s="24" customFormat="1" ht="27" customHeight="1">
      <c r="A30" s="93"/>
      <c r="B30" s="37" t="s">
        <v>27</v>
      </c>
      <c r="C30" s="33">
        <v>2</v>
      </c>
      <c r="D30" s="34" t="s">
        <v>62</v>
      </c>
      <c r="E30" s="36" t="s">
        <v>8</v>
      </c>
      <c r="F30" s="59" t="s">
        <v>66</v>
      </c>
      <c r="G30" s="58"/>
      <c r="H30" s="50" t="s">
        <v>48</v>
      </c>
      <c r="I30" s="70"/>
      <c r="J30" s="89" t="s">
        <v>87</v>
      </c>
      <c r="K30" s="64"/>
      <c r="L30" s="65"/>
    </row>
    <row r="31" spans="1:12" s="24" customFormat="1" ht="27" customHeight="1">
      <c r="A31" s="93"/>
      <c r="B31" s="37" t="s">
        <v>27</v>
      </c>
      <c r="C31" s="93">
        <v>5</v>
      </c>
      <c r="D31" s="34" t="s">
        <v>61</v>
      </c>
      <c r="E31" s="62">
        <v>2</v>
      </c>
      <c r="F31" s="98" t="s">
        <v>56</v>
      </c>
      <c r="G31" s="48" t="s">
        <v>105</v>
      </c>
      <c r="H31" s="50" t="s">
        <v>48</v>
      </c>
      <c r="I31" s="70"/>
      <c r="J31" s="89" t="s">
        <v>88</v>
      </c>
      <c r="K31" s="64"/>
      <c r="L31" s="65"/>
    </row>
    <row r="32" spans="1:12">
      <c r="A32" s="67"/>
      <c r="B32" s="60"/>
      <c r="C32" s="55"/>
      <c r="D32" s="54"/>
      <c r="E32" s="31"/>
      <c r="F32" s="63"/>
      <c r="G32" s="63"/>
      <c r="H32" s="31"/>
      <c r="I32" s="29"/>
      <c r="J32" s="29"/>
    </row>
    <row r="34" spans="4:10" ht="15.75">
      <c r="D34" s="82" t="s">
        <v>37</v>
      </c>
      <c r="E34" s="83"/>
      <c r="F34" s="84" t="s">
        <v>38</v>
      </c>
      <c r="G34" s="73"/>
      <c r="H34" s="72"/>
      <c r="I34" s="72"/>
      <c r="J34" s="74"/>
    </row>
    <row r="35" spans="4:10" ht="15.75">
      <c r="D35" s="84"/>
      <c r="E35" s="83"/>
      <c r="F35" s="84"/>
      <c r="G35" s="73"/>
      <c r="H35" s="72"/>
      <c r="I35" s="72"/>
      <c r="J35" s="74"/>
    </row>
    <row r="36" spans="4:10" ht="15.75">
      <c r="D36" s="84" t="s">
        <v>39</v>
      </c>
      <c r="E36" s="83"/>
      <c r="F36" s="85" t="s">
        <v>40</v>
      </c>
      <c r="G36" s="72"/>
      <c r="H36" s="75"/>
      <c r="I36" s="75"/>
      <c r="J36" s="74"/>
    </row>
  </sheetData>
  <sheetProtection selectLockedCells="1" selectUnlockedCells="1"/>
  <autoFilter ref="A9:J31">
    <filterColumn colId="8" showButton="0"/>
  </autoFilter>
  <sortState ref="B20:J27">
    <sortCondition ref="J20:J27"/>
  </sortState>
  <mergeCells count="16">
    <mergeCell ref="K9:K11"/>
    <mergeCell ref="A5:J5"/>
    <mergeCell ref="A4:J4"/>
    <mergeCell ref="A3:J3"/>
    <mergeCell ref="I10:J10"/>
    <mergeCell ref="I9:J9"/>
    <mergeCell ref="A6:J6"/>
    <mergeCell ref="A8:F8"/>
    <mergeCell ref="A9:A11"/>
    <mergeCell ref="D9:D11"/>
    <mergeCell ref="E9:E11"/>
    <mergeCell ref="F9:F11"/>
    <mergeCell ref="G9:G11"/>
    <mergeCell ref="H9:H11"/>
    <mergeCell ref="C9:C11"/>
    <mergeCell ref="B9:B11"/>
  </mergeCells>
  <printOptions horizontalCentered="1"/>
  <pageMargins left="0" right="0" top="0" bottom="0" header="0.23622047244094491" footer="0"/>
  <pageSetup paperSize="9" scale="6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>
      <pane ySplit="9" topLeftCell="A12" activePane="bottomLeft" state="frozen"/>
      <selection pane="bottomLeft" activeCell="O7" sqref="O7"/>
    </sheetView>
  </sheetViews>
  <sheetFormatPr defaultRowHeight="12.75"/>
  <cols>
    <col min="1" max="1" width="3.85546875" customWidth="1"/>
    <col min="2" max="2" width="5" customWidth="1"/>
    <col min="3" max="3" width="17.5703125" customWidth="1"/>
    <col min="4" max="4" width="4.5703125" customWidth="1"/>
    <col min="5" max="5" width="35.140625" customWidth="1"/>
    <col min="6" max="6" width="19.140625" customWidth="1"/>
    <col min="7" max="7" width="22.28515625" customWidth="1"/>
    <col min="8" max="8" width="8.42578125" customWidth="1"/>
    <col min="9" max="9" width="9.28515625" customWidth="1"/>
    <col min="10" max="10" width="11.140625" customWidth="1"/>
  </cols>
  <sheetData>
    <row r="1" spans="1:12" ht="18">
      <c r="A1" s="3"/>
      <c r="B1" s="3"/>
      <c r="C1" s="1"/>
      <c r="D1" s="4"/>
      <c r="F1" s="2"/>
      <c r="G1" s="1"/>
      <c r="H1" s="1"/>
      <c r="I1" s="1"/>
    </row>
    <row r="2" spans="1:12" ht="18" customHeight="1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2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12" ht="14.25">
      <c r="A4" s="111" t="s">
        <v>17</v>
      </c>
      <c r="B4" s="111"/>
      <c r="C4" s="111"/>
      <c r="D4" s="111"/>
      <c r="E4" s="111"/>
      <c r="F4" s="111"/>
      <c r="G4" s="111"/>
      <c r="H4" s="111"/>
      <c r="I4" s="111"/>
    </row>
    <row r="5" spans="1:12" ht="14.25">
      <c r="A5" s="111" t="s">
        <v>93</v>
      </c>
      <c r="B5" s="111"/>
      <c r="C5" s="111"/>
      <c r="D5" s="111"/>
      <c r="E5" s="111"/>
      <c r="F5" s="111"/>
      <c r="G5" s="111"/>
      <c r="H5" s="111"/>
      <c r="I5" s="111"/>
    </row>
    <row r="6" spans="1:12" ht="12.75" customHeight="1">
      <c r="A6" s="117" t="s">
        <v>47</v>
      </c>
      <c r="B6" s="117"/>
      <c r="C6" s="117"/>
      <c r="D6" s="117"/>
      <c r="E6" s="117"/>
      <c r="F6" s="117"/>
      <c r="I6" s="94" t="s">
        <v>84</v>
      </c>
      <c r="J6" s="94"/>
      <c r="K6" s="69"/>
      <c r="L6" s="69"/>
    </row>
    <row r="7" spans="1:12" ht="33" customHeight="1">
      <c r="A7" s="120" t="s">
        <v>18</v>
      </c>
      <c r="B7" s="120" t="s">
        <v>1</v>
      </c>
      <c r="C7" s="119" t="s">
        <v>2</v>
      </c>
      <c r="D7" s="120" t="s">
        <v>3</v>
      </c>
      <c r="E7" s="119" t="s">
        <v>4</v>
      </c>
      <c r="F7" s="119" t="s">
        <v>5</v>
      </c>
      <c r="G7" s="119" t="s">
        <v>6</v>
      </c>
      <c r="H7" s="120" t="s">
        <v>25</v>
      </c>
      <c r="I7" s="119" t="s">
        <v>21</v>
      </c>
      <c r="J7" s="119"/>
    </row>
    <row r="8" spans="1:12" ht="27" customHeight="1">
      <c r="A8" s="120"/>
      <c r="B8" s="120"/>
      <c r="C8" s="119"/>
      <c r="D8" s="120"/>
      <c r="E8" s="119"/>
      <c r="F8" s="119"/>
      <c r="G8" s="119"/>
      <c r="H8" s="120"/>
      <c r="I8" s="119" t="s">
        <v>7</v>
      </c>
      <c r="J8" s="119"/>
    </row>
    <row r="9" spans="1:12" ht="27" customHeight="1">
      <c r="A9" s="121"/>
      <c r="B9" s="121"/>
      <c r="C9" s="122"/>
      <c r="D9" s="121"/>
      <c r="E9" s="122"/>
      <c r="F9" s="122"/>
      <c r="G9" s="122"/>
      <c r="H9" s="121"/>
      <c r="I9" s="68" t="s">
        <v>23</v>
      </c>
      <c r="J9" s="68" t="s">
        <v>24</v>
      </c>
    </row>
    <row r="10" spans="1:12" ht="27" customHeight="1">
      <c r="A10" s="95"/>
      <c r="B10" s="95"/>
      <c r="C10" s="96"/>
      <c r="D10" s="95"/>
      <c r="E10" s="47" t="s">
        <v>41</v>
      </c>
      <c r="F10" s="96"/>
      <c r="G10" s="96"/>
      <c r="H10" s="95"/>
      <c r="I10" s="78"/>
      <c r="J10" s="78"/>
    </row>
    <row r="11" spans="1:12" ht="27" customHeight="1">
      <c r="A11" s="33">
        <v>1</v>
      </c>
      <c r="B11" s="33">
        <v>35</v>
      </c>
      <c r="C11" s="34" t="s">
        <v>108</v>
      </c>
      <c r="D11" s="35" t="s">
        <v>8</v>
      </c>
      <c r="E11" s="48" t="s">
        <v>33</v>
      </c>
      <c r="F11" s="48" t="s">
        <v>35</v>
      </c>
      <c r="G11" s="50" t="s">
        <v>34</v>
      </c>
      <c r="H11" s="37" t="s">
        <v>92</v>
      </c>
      <c r="I11" s="78">
        <v>0</v>
      </c>
      <c r="J11" s="100">
        <v>59.78</v>
      </c>
    </row>
    <row r="12" spans="1:12" ht="27" customHeight="1">
      <c r="A12" s="33">
        <f>A11+1</f>
        <v>2</v>
      </c>
      <c r="B12" s="33">
        <v>36</v>
      </c>
      <c r="C12" s="34" t="s">
        <v>79</v>
      </c>
      <c r="D12" s="35" t="s">
        <v>8</v>
      </c>
      <c r="E12" s="59" t="s">
        <v>106</v>
      </c>
      <c r="F12" s="48" t="s">
        <v>64</v>
      </c>
      <c r="G12" s="50" t="s">
        <v>48</v>
      </c>
      <c r="H12" s="37" t="s">
        <v>92</v>
      </c>
      <c r="I12" s="36">
        <v>0</v>
      </c>
      <c r="J12" s="81">
        <v>57.41</v>
      </c>
    </row>
    <row r="13" spans="1:12" ht="27" customHeight="1">
      <c r="A13" s="33">
        <f t="shared" ref="A13:A22" si="0">A12+1</f>
        <v>3</v>
      </c>
      <c r="B13" s="33">
        <v>12</v>
      </c>
      <c r="C13" s="34" t="s">
        <v>62</v>
      </c>
      <c r="D13" s="35" t="s">
        <v>8</v>
      </c>
      <c r="E13" s="56" t="s">
        <v>63</v>
      </c>
      <c r="F13" s="48" t="s">
        <v>64</v>
      </c>
      <c r="G13" s="50" t="s">
        <v>48</v>
      </c>
      <c r="H13" s="37" t="s">
        <v>92</v>
      </c>
      <c r="I13" s="36">
        <v>3</v>
      </c>
      <c r="J13" s="81">
        <v>82.84</v>
      </c>
    </row>
    <row r="14" spans="1:12" ht="27" customHeight="1">
      <c r="A14" s="33">
        <f t="shared" si="0"/>
        <v>4</v>
      </c>
      <c r="B14" s="33">
        <v>24</v>
      </c>
      <c r="C14" s="57" t="s">
        <v>31</v>
      </c>
      <c r="D14" s="35">
        <v>2</v>
      </c>
      <c r="E14" s="56" t="s">
        <v>104</v>
      </c>
      <c r="F14" s="48" t="s">
        <v>67</v>
      </c>
      <c r="G14" s="50" t="s">
        <v>28</v>
      </c>
      <c r="H14" s="37" t="s">
        <v>92</v>
      </c>
      <c r="I14" s="36">
        <v>3</v>
      </c>
      <c r="J14" s="81">
        <v>80.62</v>
      </c>
    </row>
    <row r="15" spans="1:12" ht="27" customHeight="1">
      <c r="A15" s="33">
        <f t="shared" si="0"/>
        <v>5</v>
      </c>
      <c r="B15" s="33">
        <v>10</v>
      </c>
      <c r="C15" s="34" t="s">
        <v>61</v>
      </c>
      <c r="D15" s="35">
        <v>2</v>
      </c>
      <c r="E15" s="56" t="s">
        <v>96</v>
      </c>
      <c r="F15" s="48" t="s">
        <v>55</v>
      </c>
      <c r="G15" s="50" t="s">
        <v>48</v>
      </c>
      <c r="H15" s="37" t="s">
        <v>92</v>
      </c>
      <c r="I15" s="36">
        <v>3</v>
      </c>
      <c r="J15" s="81">
        <v>65.680000000000007</v>
      </c>
    </row>
    <row r="16" spans="1:12" ht="27" customHeight="1">
      <c r="A16" s="33">
        <f t="shared" si="0"/>
        <v>6</v>
      </c>
      <c r="B16" s="33">
        <v>28</v>
      </c>
      <c r="C16" s="34" t="s">
        <v>71</v>
      </c>
      <c r="D16" s="35" t="s">
        <v>8</v>
      </c>
      <c r="E16" s="48" t="s">
        <v>69</v>
      </c>
      <c r="F16" s="48" t="s">
        <v>67</v>
      </c>
      <c r="G16" s="50" t="s">
        <v>28</v>
      </c>
      <c r="H16" s="37" t="s">
        <v>92</v>
      </c>
      <c r="I16" s="36">
        <v>4</v>
      </c>
      <c r="J16" s="81">
        <v>74.28</v>
      </c>
    </row>
    <row r="17" spans="1:10" ht="27" customHeight="1">
      <c r="A17" s="33">
        <f t="shared" si="0"/>
        <v>7</v>
      </c>
      <c r="B17" s="33">
        <v>25</v>
      </c>
      <c r="C17" s="34" t="s">
        <v>68</v>
      </c>
      <c r="D17" s="35" t="s">
        <v>8</v>
      </c>
      <c r="E17" s="48" t="s">
        <v>69</v>
      </c>
      <c r="F17" s="48" t="s">
        <v>67</v>
      </c>
      <c r="G17" s="50" t="s">
        <v>28</v>
      </c>
      <c r="H17" s="37" t="s">
        <v>92</v>
      </c>
      <c r="I17" s="36">
        <v>4</v>
      </c>
      <c r="J17" s="81">
        <v>74.099999999999994</v>
      </c>
    </row>
    <row r="18" spans="1:10" ht="27" customHeight="1">
      <c r="A18" s="33">
        <f t="shared" si="0"/>
        <v>8</v>
      </c>
      <c r="B18" s="33">
        <v>4</v>
      </c>
      <c r="C18" s="34" t="s">
        <v>51</v>
      </c>
      <c r="D18" s="35" t="s">
        <v>8</v>
      </c>
      <c r="E18" s="56" t="s">
        <v>52</v>
      </c>
      <c r="F18" s="48" t="s">
        <v>53</v>
      </c>
      <c r="G18" s="50" t="s">
        <v>48</v>
      </c>
      <c r="H18" s="37" t="s">
        <v>92</v>
      </c>
      <c r="I18" s="36">
        <v>4</v>
      </c>
      <c r="J18" s="81">
        <v>56.9</v>
      </c>
    </row>
    <row r="19" spans="1:10" ht="27" customHeight="1">
      <c r="A19" s="33">
        <f t="shared" si="0"/>
        <v>9</v>
      </c>
      <c r="B19" s="33">
        <v>18</v>
      </c>
      <c r="C19" s="34" t="s">
        <v>111</v>
      </c>
      <c r="D19" s="35" t="s">
        <v>8</v>
      </c>
      <c r="E19" s="48" t="s">
        <v>30</v>
      </c>
      <c r="F19" s="48" t="s">
        <v>32</v>
      </c>
      <c r="G19" s="50" t="s">
        <v>28</v>
      </c>
      <c r="H19" s="37" t="s">
        <v>92</v>
      </c>
      <c r="I19" s="36">
        <v>7</v>
      </c>
      <c r="J19" s="81">
        <v>74.53</v>
      </c>
    </row>
    <row r="20" spans="1:10" ht="27" customHeight="1">
      <c r="A20" s="33">
        <f t="shared" si="0"/>
        <v>10</v>
      </c>
      <c r="B20" s="33">
        <v>17</v>
      </c>
      <c r="C20" s="34" t="s">
        <v>109</v>
      </c>
      <c r="D20" s="35" t="s">
        <v>8</v>
      </c>
      <c r="E20" s="56" t="s">
        <v>96</v>
      </c>
      <c r="F20" s="48" t="s">
        <v>55</v>
      </c>
      <c r="G20" s="50" t="s">
        <v>48</v>
      </c>
      <c r="H20" s="37" t="s">
        <v>92</v>
      </c>
      <c r="I20" s="36">
        <v>7</v>
      </c>
      <c r="J20" s="81">
        <v>73.400000000000006</v>
      </c>
    </row>
    <row r="21" spans="1:10" ht="27" customHeight="1">
      <c r="A21" s="33">
        <f t="shared" si="0"/>
        <v>11</v>
      </c>
      <c r="B21" s="33">
        <v>37</v>
      </c>
      <c r="C21" s="34" t="s">
        <v>81</v>
      </c>
      <c r="D21" s="35" t="s">
        <v>8</v>
      </c>
      <c r="E21" s="59" t="s">
        <v>82</v>
      </c>
      <c r="F21" s="58"/>
      <c r="G21" s="50" t="s">
        <v>83</v>
      </c>
      <c r="H21" s="37" t="s">
        <v>92</v>
      </c>
      <c r="I21" s="36">
        <v>9</v>
      </c>
      <c r="J21" s="81">
        <v>82.5</v>
      </c>
    </row>
    <row r="22" spans="1:10" ht="27" customHeight="1">
      <c r="A22" s="33">
        <f t="shared" si="0"/>
        <v>12</v>
      </c>
      <c r="B22" s="33">
        <v>33</v>
      </c>
      <c r="C22" s="34" t="s">
        <v>74</v>
      </c>
      <c r="D22" s="35" t="s">
        <v>8</v>
      </c>
      <c r="E22" s="48" t="s">
        <v>76</v>
      </c>
      <c r="F22" s="48" t="s">
        <v>78</v>
      </c>
      <c r="G22" s="51" t="s">
        <v>112</v>
      </c>
      <c r="H22" s="37" t="s">
        <v>92</v>
      </c>
      <c r="I22" s="36">
        <v>17</v>
      </c>
      <c r="J22" s="81">
        <v>89.44</v>
      </c>
    </row>
    <row r="23" spans="1:10" ht="27" customHeight="1">
      <c r="A23" s="33"/>
      <c r="B23" s="33">
        <v>13</v>
      </c>
      <c r="C23" s="34" t="s">
        <v>62</v>
      </c>
      <c r="D23" s="35" t="s">
        <v>8</v>
      </c>
      <c r="E23" s="56" t="s">
        <v>96</v>
      </c>
      <c r="F23" s="48" t="s">
        <v>55</v>
      </c>
      <c r="G23" s="50" t="s">
        <v>48</v>
      </c>
      <c r="H23" s="37" t="s">
        <v>92</v>
      </c>
      <c r="I23" s="36"/>
      <c r="J23" s="81" t="s">
        <v>45</v>
      </c>
    </row>
    <row r="24" spans="1:10" ht="27" customHeight="1">
      <c r="A24" s="33"/>
      <c r="B24" s="33">
        <v>27</v>
      </c>
      <c r="C24" s="34" t="s">
        <v>70</v>
      </c>
      <c r="D24" s="35" t="s">
        <v>8</v>
      </c>
      <c r="E24" s="48" t="s">
        <v>107</v>
      </c>
      <c r="F24" s="48" t="s">
        <v>67</v>
      </c>
      <c r="G24" s="50" t="s">
        <v>28</v>
      </c>
      <c r="H24" s="37" t="s">
        <v>92</v>
      </c>
      <c r="I24" s="36"/>
      <c r="J24" s="36" t="s">
        <v>45</v>
      </c>
    </row>
    <row r="25" spans="1:10" ht="27" customHeight="1">
      <c r="A25" s="33"/>
      <c r="B25" s="33">
        <v>30</v>
      </c>
      <c r="C25" s="34" t="s">
        <v>72</v>
      </c>
      <c r="D25" s="35" t="s">
        <v>8</v>
      </c>
      <c r="E25" s="59" t="s">
        <v>73</v>
      </c>
      <c r="F25" s="58"/>
      <c r="G25" s="50" t="s">
        <v>34</v>
      </c>
      <c r="H25" s="37" t="s">
        <v>92</v>
      </c>
      <c r="I25" s="36"/>
      <c r="J25" s="81" t="s">
        <v>45</v>
      </c>
    </row>
    <row r="26" spans="1:10" ht="27" customHeight="1">
      <c r="A26" s="33"/>
      <c r="B26" s="33">
        <v>15</v>
      </c>
      <c r="C26" s="34" t="s">
        <v>110</v>
      </c>
      <c r="D26" s="35" t="s">
        <v>8</v>
      </c>
      <c r="E26" s="56" t="s">
        <v>49</v>
      </c>
      <c r="F26" s="48" t="s">
        <v>50</v>
      </c>
      <c r="G26" s="50" t="s">
        <v>48</v>
      </c>
      <c r="H26" s="37" t="s">
        <v>92</v>
      </c>
      <c r="I26" s="36"/>
      <c r="J26" s="36" t="s">
        <v>45</v>
      </c>
    </row>
    <row r="27" spans="1:10" ht="27" customHeight="1">
      <c r="A27" s="33"/>
      <c r="B27" s="33">
        <v>14</v>
      </c>
      <c r="C27" s="34" t="s">
        <v>62</v>
      </c>
      <c r="D27" s="35" t="s">
        <v>8</v>
      </c>
      <c r="E27" s="56" t="s">
        <v>49</v>
      </c>
      <c r="F27" s="48" t="s">
        <v>50</v>
      </c>
      <c r="G27" s="50" t="s">
        <v>48</v>
      </c>
      <c r="H27" s="37" t="s">
        <v>92</v>
      </c>
      <c r="I27" s="36"/>
      <c r="J27" s="81" t="s">
        <v>45</v>
      </c>
    </row>
    <row r="30" spans="1:10" ht="15.75">
      <c r="A30" s="5"/>
      <c r="B30" s="5"/>
      <c r="C30" s="82" t="s">
        <v>37</v>
      </c>
      <c r="D30" s="86"/>
      <c r="E30" s="83"/>
      <c r="F30" s="84" t="s">
        <v>38</v>
      </c>
      <c r="G30" s="73"/>
      <c r="H30" s="72"/>
      <c r="I30" s="72"/>
      <c r="J30" s="74"/>
    </row>
    <row r="31" spans="1:10" ht="15.75">
      <c r="A31" s="5"/>
      <c r="B31" s="5"/>
      <c r="C31" s="87"/>
      <c r="D31" s="84"/>
      <c r="E31" s="83"/>
      <c r="F31" s="84"/>
      <c r="G31" s="73"/>
      <c r="H31" s="72"/>
      <c r="I31" s="72"/>
      <c r="J31" s="74"/>
    </row>
    <row r="32" spans="1:10" ht="15.75">
      <c r="A32" s="5"/>
      <c r="B32" s="5"/>
      <c r="C32" s="84" t="s">
        <v>39</v>
      </c>
      <c r="D32" s="84"/>
      <c r="E32" s="83"/>
      <c r="F32" s="85" t="s">
        <v>40</v>
      </c>
      <c r="G32" s="72"/>
      <c r="H32" s="75"/>
      <c r="I32" s="75"/>
      <c r="J32" s="74"/>
    </row>
  </sheetData>
  <autoFilter ref="A7:J27">
    <filterColumn colId="8" showButton="0"/>
    <filterColumn colId="9" showButton="0"/>
  </autoFilter>
  <mergeCells count="15">
    <mergeCell ref="A2:J2"/>
    <mergeCell ref="I8:J8"/>
    <mergeCell ref="H7:H9"/>
    <mergeCell ref="A3:I3"/>
    <mergeCell ref="A5:I5"/>
    <mergeCell ref="E7:E9"/>
    <mergeCell ref="F7:F9"/>
    <mergeCell ref="G7:G9"/>
    <mergeCell ref="A4:I4"/>
    <mergeCell ref="A7:A9"/>
    <mergeCell ref="B7:B9"/>
    <mergeCell ref="D7:D9"/>
    <mergeCell ref="C7:C9"/>
    <mergeCell ref="A6:F6"/>
    <mergeCell ref="I7:J7"/>
  </mergeCells>
  <pageMargins left="0.31496062992125984" right="0.31496062992125984" top="0.35433070866141736" bottom="0.51181102362204722" header="0.31496062992125984" footer="0.31496062992125984"/>
  <pageSetup paperSize="9" scale="6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22"/>
  <sheetViews>
    <sheetView zoomScale="80" zoomScaleNormal="80" zoomScaleSheetLayoutView="100" workbookViewId="0">
      <pane ySplit="11" topLeftCell="A12" activePane="bottomLeft" state="frozen"/>
      <selection pane="bottomLeft" activeCell="F17" sqref="F17"/>
    </sheetView>
  </sheetViews>
  <sheetFormatPr defaultRowHeight="12.75"/>
  <cols>
    <col min="1" max="1" width="3.7109375" style="5" customWidth="1"/>
    <col min="2" max="2" width="4.42578125" style="6" customWidth="1"/>
    <col min="3" max="3" width="20.140625" style="6" customWidth="1"/>
    <col min="4" max="4" width="4.7109375" style="6" customWidth="1"/>
    <col min="5" max="5" width="32.42578125" style="6" customWidth="1"/>
    <col min="6" max="6" width="16.7109375" style="6" customWidth="1"/>
    <col min="7" max="7" width="21.140625" style="7" customWidth="1"/>
    <col min="8" max="8" width="6.7109375" style="9" customWidth="1"/>
    <col min="9" max="9" width="8.5703125" style="9" customWidth="1"/>
    <col min="10" max="10" width="6.7109375" style="9" customWidth="1"/>
    <col min="11" max="11" width="8.5703125" style="10" customWidth="1"/>
    <col min="12" max="12" width="6.7109375" style="6" customWidth="1"/>
    <col min="13" max="16384" width="9.140625" style="6"/>
  </cols>
  <sheetData>
    <row r="1" spans="1:13" s="14" customFormat="1" ht="15" customHeight="1">
      <c r="A1" s="11" t="s">
        <v>10</v>
      </c>
      <c r="B1" s="12"/>
      <c r="C1" s="11" t="s">
        <v>11</v>
      </c>
      <c r="D1" s="12"/>
      <c r="E1" s="12"/>
      <c r="F1" s="11" t="s">
        <v>12</v>
      </c>
      <c r="G1" s="12"/>
      <c r="H1" s="13" t="s">
        <v>13</v>
      </c>
      <c r="I1" s="11" t="s">
        <v>14</v>
      </c>
      <c r="J1" s="11" t="s">
        <v>15</v>
      </c>
      <c r="K1" s="11" t="s">
        <v>16</v>
      </c>
      <c r="L1" s="28"/>
    </row>
    <row r="2" spans="1:13" ht="45" customHeight="1">
      <c r="A2" s="3"/>
      <c r="B2" s="3"/>
      <c r="C2" s="3"/>
      <c r="D2" s="3"/>
      <c r="E2" s="3"/>
      <c r="F2" s="3"/>
      <c r="G2" s="3"/>
      <c r="H2" s="3"/>
      <c r="I2" s="15"/>
      <c r="J2" s="16"/>
      <c r="K2" s="16"/>
      <c r="L2" s="16"/>
    </row>
    <row r="3" spans="1:13" s="17" customFormat="1" ht="30" customHeight="1">
      <c r="A3" s="109" t="s">
        <v>46</v>
      </c>
      <c r="B3" s="109"/>
      <c r="C3" s="109"/>
      <c r="D3" s="109"/>
      <c r="E3" s="109"/>
      <c r="F3" s="109"/>
      <c r="G3" s="109"/>
      <c r="H3" s="109"/>
      <c r="I3" s="109"/>
      <c r="J3" s="109"/>
      <c r="K3" s="97"/>
      <c r="L3" s="97"/>
    </row>
    <row r="4" spans="1:13" s="18" customFormat="1" ht="15.9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23"/>
      <c r="J4" s="123"/>
      <c r="K4" s="123"/>
      <c r="L4" s="123"/>
    </row>
    <row r="5" spans="1:13" s="19" customFormat="1" ht="15.95" customHeight="1">
      <c r="A5" s="111" t="s">
        <v>17</v>
      </c>
      <c r="B5" s="111"/>
      <c r="C5" s="111"/>
      <c r="D5" s="111"/>
      <c r="E5" s="111"/>
      <c r="F5" s="111"/>
      <c r="G5" s="111"/>
      <c r="H5" s="111"/>
      <c r="I5" s="123"/>
      <c r="J5" s="123"/>
      <c r="K5" s="123"/>
      <c r="L5" s="123"/>
    </row>
    <row r="6" spans="1:13" s="20" customFormat="1" ht="15.95" customHeight="1">
      <c r="A6" s="111" t="s">
        <v>94</v>
      </c>
      <c r="B6" s="111"/>
      <c r="C6" s="111"/>
      <c r="D6" s="111"/>
      <c r="E6" s="111"/>
      <c r="F6" s="111"/>
      <c r="G6" s="111"/>
      <c r="H6" s="111"/>
      <c r="I6" s="123"/>
      <c r="J6" s="123"/>
      <c r="K6" s="123"/>
      <c r="L6" s="123"/>
    </row>
    <row r="7" spans="1:13" s="20" customFormat="1" ht="15.95" customHeight="1">
      <c r="A7" s="117" t="s">
        <v>47</v>
      </c>
      <c r="B7" s="117"/>
      <c r="C7" s="117"/>
      <c r="D7" s="117"/>
      <c r="E7" s="117"/>
      <c r="F7" s="117"/>
      <c r="G7"/>
      <c r="H7"/>
      <c r="I7" s="124" t="s">
        <v>84</v>
      </c>
      <c r="J7" s="124"/>
      <c r="K7" s="124"/>
      <c r="L7" s="69"/>
    </row>
    <row r="8" spans="1:13" s="23" customFormat="1" ht="15" customHeight="1">
      <c r="A8" s="120" t="s">
        <v>18</v>
      </c>
      <c r="B8" s="120" t="s">
        <v>1</v>
      </c>
      <c r="C8" s="119" t="s">
        <v>2</v>
      </c>
      <c r="D8" s="120" t="s">
        <v>3</v>
      </c>
      <c r="E8" s="119" t="s">
        <v>4</v>
      </c>
      <c r="F8" s="119" t="s">
        <v>5</v>
      </c>
      <c r="G8" s="119" t="s">
        <v>6</v>
      </c>
      <c r="H8" s="119" t="s">
        <v>21</v>
      </c>
      <c r="I8" s="119"/>
      <c r="J8" s="122"/>
      <c r="K8" s="122"/>
      <c r="L8" s="120" t="s">
        <v>36</v>
      </c>
      <c r="M8" s="88"/>
    </row>
    <row r="9" spans="1:13" ht="20.100000000000001" customHeight="1">
      <c r="A9" s="120"/>
      <c r="B9" s="120"/>
      <c r="C9" s="119"/>
      <c r="D9" s="120"/>
      <c r="E9" s="119"/>
      <c r="F9" s="119"/>
      <c r="G9" s="119"/>
      <c r="H9" s="119" t="s">
        <v>7</v>
      </c>
      <c r="I9" s="119"/>
      <c r="J9" s="119" t="s">
        <v>22</v>
      </c>
      <c r="K9" s="119"/>
      <c r="L9" s="120"/>
      <c r="M9" s="88"/>
    </row>
    <row r="10" spans="1:13" ht="26.25" customHeight="1">
      <c r="A10" s="121"/>
      <c r="B10" s="121"/>
      <c r="C10" s="122"/>
      <c r="D10" s="121"/>
      <c r="E10" s="122"/>
      <c r="F10" s="122"/>
      <c r="G10" s="122"/>
      <c r="H10" s="68" t="s">
        <v>23</v>
      </c>
      <c r="I10" s="68" t="s">
        <v>24</v>
      </c>
      <c r="J10" s="68" t="s">
        <v>23</v>
      </c>
      <c r="K10" s="68" t="s">
        <v>24</v>
      </c>
      <c r="L10" s="121"/>
      <c r="M10" s="88"/>
    </row>
    <row r="11" spans="1:13" ht="20.100000000000001" customHeight="1">
      <c r="A11" s="95"/>
      <c r="B11" s="95"/>
      <c r="C11" s="96"/>
      <c r="D11" s="95"/>
      <c r="E11" s="47" t="s">
        <v>43</v>
      </c>
      <c r="F11" s="96"/>
      <c r="G11" s="96"/>
      <c r="H11" s="78"/>
      <c r="I11" s="78"/>
      <c r="J11" s="78"/>
      <c r="K11" s="78"/>
      <c r="L11" s="95"/>
      <c r="M11" s="88"/>
    </row>
    <row r="12" spans="1:13" s="24" customFormat="1" ht="27" customHeight="1">
      <c r="A12" s="33">
        <v>1</v>
      </c>
      <c r="B12" s="33">
        <v>29</v>
      </c>
      <c r="C12" s="34" t="s">
        <v>72</v>
      </c>
      <c r="D12" s="76" t="s">
        <v>8</v>
      </c>
      <c r="E12" s="48" t="s">
        <v>33</v>
      </c>
      <c r="F12" s="48" t="s">
        <v>35</v>
      </c>
      <c r="G12" s="50" t="s">
        <v>34</v>
      </c>
      <c r="H12" s="70">
        <v>0</v>
      </c>
      <c r="I12" s="70">
        <v>61.19</v>
      </c>
      <c r="J12" s="70"/>
      <c r="K12" s="70"/>
      <c r="L12" s="33">
        <v>3</v>
      </c>
      <c r="M12" s="88"/>
    </row>
    <row r="13" spans="1:13" s="24" customFormat="1" ht="27" customHeight="1">
      <c r="A13" s="33">
        <f>A12+1</f>
        <v>2</v>
      </c>
      <c r="B13" s="33">
        <v>36</v>
      </c>
      <c r="C13" s="34" t="s">
        <v>79</v>
      </c>
      <c r="D13" s="76" t="s">
        <v>8</v>
      </c>
      <c r="E13" s="56" t="s">
        <v>106</v>
      </c>
      <c r="F13" s="52" t="s">
        <v>80</v>
      </c>
      <c r="G13" s="50" t="s">
        <v>34</v>
      </c>
      <c r="H13" s="70">
        <v>4</v>
      </c>
      <c r="I13" s="70">
        <v>65.16</v>
      </c>
      <c r="J13" s="70"/>
      <c r="K13" s="89"/>
      <c r="L13" s="33"/>
      <c r="M13" s="88"/>
    </row>
    <row r="14" spans="1:13" s="24" customFormat="1" ht="27" customHeight="1">
      <c r="A14" s="33">
        <f t="shared" ref="A14:A16" si="0">A13+1</f>
        <v>3</v>
      </c>
      <c r="B14" s="33">
        <v>38</v>
      </c>
      <c r="C14" s="34" t="s">
        <v>117</v>
      </c>
      <c r="D14" s="76" t="s">
        <v>8</v>
      </c>
      <c r="E14" s="77" t="s">
        <v>42</v>
      </c>
      <c r="F14" s="77" t="s">
        <v>26</v>
      </c>
      <c r="G14" s="108" t="s">
        <v>118</v>
      </c>
      <c r="H14" s="70">
        <v>4</v>
      </c>
      <c r="I14" s="70">
        <v>72.069999999999993</v>
      </c>
      <c r="J14" s="70"/>
      <c r="K14" s="70"/>
      <c r="L14" s="33"/>
      <c r="M14" s="88"/>
    </row>
    <row r="15" spans="1:13" s="24" customFormat="1" ht="27" customHeight="1">
      <c r="A15" s="33">
        <f t="shared" si="0"/>
        <v>4</v>
      </c>
      <c r="B15" s="33">
        <v>35</v>
      </c>
      <c r="C15" s="34" t="s">
        <v>116</v>
      </c>
      <c r="D15" s="76" t="s">
        <v>8</v>
      </c>
      <c r="E15" s="107" t="s">
        <v>113</v>
      </c>
      <c r="F15" s="48" t="s">
        <v>114</v>
      </c>
      <c r="G15" s="50" t="s">
        <v>115</v>
      </c>
      <c r="H15" s="70">
        <v>8</v>
      </c>
      <c r="I15" s="70">
        <v>64.47</v>
      </c>
      <c r="J15" s="70"/>
      <c r="K15" s="89"/>
      <c r="L15" s="33"/>
      <c r="M15" s="88"/>
    </row>
    <row r="16" spans="1:13" s="24" customFormat="1" ht="27" customHeight="1">
      <c r="A16" s="33">
        <f t="shared" si="0"/>
        <v>5</v>
      </c>
      <c r="B16" s="33">
        <v>33</v>
      </c>
      <c r="C16" s="34" t="s">
        <v>74</v>
      </c>
      <c r="D16" s="76" t="s">
        <v>8</v>
      </c>
      <c r="E16" s="48" t="s">
        <v>76</v>
      </c>
      <c r="F16" s="48" t="s">
        <v>78</v>
      </c>
      <c r="G16" s="50" t="s">
        <v>115</v>
      </c>
      <c r="H16" s="70">
        <v>8</v>
      </c>
      <c r="I16" s="70">
        <v>65.78</v>
      </c>
      <c r="J16" s="70"/>
      <c r="K16" s="70"/>
      <c r="L16" s="33"/>
      <c r="M16" s="88"/>
    </row>
    <row r="17" spans="1:13" s="24" customFormat="1" ht="27" customHeight="1">
      <c r="A17" s="33"/>
      <c r="B17" s="33">
        <v>37</v>
      </c>
      <c r="C17" s="34" t="s">
        <v>81</v>
      </c>
      <c r="D17" s="76" t="s">
        <v>8</v>
      </c>
      <c r="E17" s="56" t="s">
        <v>82</v>
      </c>
      <c r="F17" s="48"/>
      <c r="G17" s="50" t="s">
        <v>83</v>
      </c>
      <c r="H17" s="71" t="s">
        <v>45</v>
      </c>
      <c r="I17" s="70"/>
      <c r="J17" s="70"/>
      <c r="K17" s="70"/>
      <c r="L17" s="33"/>
      <c r="M17" s="88"/>
    </row>
    <row r="18" spans="1:13" s="24" customFormat="1" ht="27" customHeight="1">
      <c r="A18" s="33"/>
      <c r="B18" s="33">
        <v>31</v>
      </c>
      <c r="C18" s="34" t="s">
        <v>72</v>
      </c>
      <c r="D18" s="76" t="s">
        <v>8</v>
      </c>
      <c r="E18" s="56" t="s">
        <v>73</v>
      </c>
      <c r="F18" s="77"/>
      <c r="G18" s="50" t="s">
        <v>34</v>
      </c>
      <c r="H18" s="70" t="s">
        <v>45</v>
      </c>
      <c r="I18" s="70"/>
      <c r="J18" s="70"/>
      <c r="K18" s="70"/>
      <c r="L18" s="33"/>
      <c r="M18" s="88"/>
    </row>
    <row r="19" spans="1:13" s="30" customFormat="1" ht="27" customHeight="1">
      <c r="A19" s="55"/>
      <c r="B19" s="61"/>
      <c r="C19" s="90"/>
      <c r="D19" s="61"/>
      <c r="E19" s="91"/>
      <c r="F19" s="61"/>
      <c r="G19" s="92"/>
      <c r="H19" s="61"/>
      <c r="I19" s="61"/>
      <c r="J19" s="61"/>
      <c r="K19" s="61"/>
      <c r="L19" s="61"/>
    </row>
    <row r="20" spans="1:13" ht="15.75">
      <c r="B20" s="5"/>
      <c r="C20" s="82" t="s">
        <v>37</v>
      </c>
      <c r="D20" s="86"/>
      <c r="E20" s="83"/>
      <c r="F20" s="84" t="s">
        <v>38</v>
      </c>
      <c r="G20" s="73"/>
      <c r="H20" s="72"/>
      <c r="I20" s="74"/>
      <c r="J20"/>
      <c r="K20"/>
      <c r="L20"/>
    </row>
    <row r="21" spans="1:13" ht="15.75">
      <c r="B21" s="5"/>
      <c r="C21" s="87"/>
      <c r="D21" s="84"/>
      <c r="E21" s="83"/>
      <c r="F21" s="84"/>
      <c r="G21" s="73"/>
      <c r="H21" s="72"/>
      <c r="I21" s="74"/>
      <c r="J21"/>
      <c r="K21"/>
      <c r="L21"/>
    </row>
    <row r="22" spans="1:13" ht="15.75">
      <c r="B22" s="5"/>
      <c r="C22" s="84" t="s">
        <v>39</v>
      </c>
      <c r="D22" s="84"/>
      <c r="E22" s="83"/>
      <c r="F22" s="85" t="s">
        <v>40</v>
      </c>
      <c r="G22" s="72"/>
      <c r="H22" s="75"/>
      <c r="I22" s="74"/>
      <c r="J22"/>
      <c r="K22"/>
      <c r="L22"/>
    </row>
  </sheetData>
  <sheetProtection selectLockedCells="1" selectUnlockedCells="1"/>
  <sortState ref="B15:I16">
    <sortCondition ref="I15:I16"/>
  </sortState>
  <mergeCells count="17">
    <mergeCell ref="J9:K9"/>
    <mergeCell ref="I7:K7"/>
    <mergeCell ref="A8:A10"/>
    <mergeCell ref="B8:B10"/>
    <mergeCell ref="A3:J3"/>
    <mergeCell ref="A7:F7"/>
    <mergeCell ref="C8:C10"/>
    <mergeCell ref="D8:D10"/>
    <mergeCell ref="E8:E10"/>
    <mergeCell ref="F8:F10"/>
    <mergeCell ref="A4:L4"/>
    <mergeCell ref="A5:L5"/>
    <mergeCell ref="A6:L6"/>
    <mergeCell ref="G8:G10"/>
    <mergeCell ref="H8:K8"/>
    <mergeCell ref="L8:L10"/>
    <mergeCell ref="H9:I9"/>
  </mergeCells>
  <printOptions horizontalCentered="1"/>
  <pageMargins left="0" right="0" top="0" bottom="0" header="0.28000000000000003" footer="0"/>
  <pageSetup paperSize="9" scale="73" firstPageNumber="0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0" zoomScaleNormal="80" zoomScaleSheetLayoutView="100" workbookViewId="0">
      <pane ySplit="11" topLeftCell="A12" activePane="bottomLeft" state="frozen"/>
      <selection pane="bottomLeft" activeCell="G19" sqref="G19"/>
    </sheetView>
  </sheetViews>
  <sheetFormatPr defaultRowHeight="12.75"/>
  <cols>
    <col min="1" max="1" width="3.7109375" style="5" customWidth="1"/>
    <col min="2" max="2" width="4.42578125" style="6" customWidth="1"/>
    <col min="3" max="3" width="19.42578125" style="6" customWidth="1"/>
    <col min="4" max="4" width="4.7109375" style="6" customWidth="1"/>
    <col min="5" max="5" width="32.42578125" style="6" customWidth="1"/>
    <col min="6" max="6" width="16.7109375" style="6" customWidth="1"/>
    <col min="7" max="7" width="21.140625" style="7" customWidth="1"/>
    <col min="8" max="8" width="6.7109375" style="9" customWidth="1"/>
    <col min="9" max="9" width="8.5703125" style="9" customWidth="1"/>
    <col min="10" max="10" width="6.7109375" style="9" customWidth="1"/>
    <col min="11" max="11" width="8.5703125" style="10" customWidth="1"/>
    <col min="12" max="12" width="6.7109375" style="6" customWidth="1"/>
    <col min="13" max="16384" width="9.140625" style="6"/>
  </cols>
  <sheetData>
    <row r="1" spans="1:13" s="14" customFormat="1" ht="15" customHeight="1">
      <c r="A1" s="11" t="s">
        <v>10</v>
      </c>
      <c r="B1" s="12"/>
      <c r="C1" s="11" t="s">
        <v>11</v>
      </c>
      <c r="D1" s="12"/>
      <c r="E1" s="12"/>
      <c r="F1" s="11" t="s">
        <v>12</v>
      </c>
      <c r="G1" s="12"/>
      <c r="H1" s="13" t="s">
        <v>13</v>
      </c>
      <c r="I1" s="11" t="s">
        <v>14</v>
      </c>
      <c r="J1" s="11" t="s">
        <v>15</v>
      </c>
      <c r="K1" s="11" t="s">
        <v>16</v>
      </c>
      <c r="L1" s="28"/>
    </row>
    <row r="2" spans="1:13" ht="45" customHeight="1">
      <c r="A2" s="3"/>
      <c r="B2" s="3"/>
      <c r="C2" s="3"/>
      <c r="D2" s="3"/>
      <c r="E2" s="3"/>
      <c r="F2" s="3"/>
      <c r="G2" s="3"/>
      <c r="H2" s="3"/>
      <c r="I2" s="15"/>
      <c r="J2" s="16"/>
      <c r="K2" s="16"/>
      <c r="L2" s="16"/>
    </row>
    <row r="3" spans="1:13" s="17" customFormat="1" ht="30" customHeight="1">
      <c r="A3" s="109" t="s">
        <v>46</v>
      </c>
      <c r="B3" s="109"/>
      <c r="C3" s="109"/>
      <c r="D3" s="109"/>
      <c r="E3" s="109"/>
      <c r="F3" s="109"/>
      <c r="G3" s="109"/>
      <c r="H3" s="109"/>
      <c r="I3" s="109"/>
      <c r="J3" s="109"/>
      <c r="K3" s="105"/>
      <c r="L3" s="105"/>
    </row>
    <row r="4" spans="1:13" s="18" customFormat="1" ht="15.9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23"/>
      <c r="J4" s="123"/>
      <c r="K4" s="123"/>
      <c r="L4" s="123"/>
    </row>
    <row r="5" spans="1:13" s="19" customFormat="1" ht="15.95" customHeight="1">
      <c r="A5" s="111" t="s">
        <v>17</v>
      </c>
      <c r="B5" s="111"/>
      <c r="C5" s="111"/>
      <c r="D5" s="111"/>
      <c r="E5" s="111"/>
      <c r="F5" s="111"/>
      <c r="G5" s="111"/>
      <c r="H5" s="111"/>
      <c r="I5" s="123"/>
      <c r="J5" s="123"/>
      <c r="K5" s="123"/>
      <c r="L5" s="123"/>
    </row>
    <row r="6" spans="1:13" s="20" customFormat="1" ht="15.95" customHeight="1">
      <c r="A6" s="111" t="s">
        <v>44</v>
      </c>
      <c r="B6" s="111"/>
      <c r="C6" s="111"/>
      <c r="D6" s="111"/>
      <c r="E6" s="111"/>
      <c r="F6" s="111"/>
      <c r="G6" s="111"/>
      <c r="H6" s="111"/>
      <c r="I6" s="123"/>
      <c r="J6" s="123"/>
      <c r="K6" s="123"/>
      <c r="L6" s="123"/>
    </row>
    <row r="7" spans="1:13" s="20" customFormat="1" ht="15.95" customHeight="1">
      <c r="A7" s="117" t="s">
        <v>47</v>
      </c>
      <c r="B7" s="117"/>
      <c r="C7" s="117"/>
      <c r="D7" s="117"/>
      <c r="E7" s="117"/>
      <c r="F7" s="117"/>
      <c r="G7"/>
      <c r="H7"/>
      <c r="I7" s="124" t="s">
        <v>84</v>
      </c>
      <c r="J7" s="124"/>
      <c r="K7" s="124"/>
      <c r="L7" s="106"/>
    </row>
    <row r="8" spans="1:13" s="23" customFormat="1" ht="15" customHeight="1">
      <c r="A8" s="120" t="s">
        <v>18</v>
      </c>
      <c r="B8" s="120" t="s">
        <v>1</v>
      </c>
      <c r="C8" s="119" t="s">
        <v>2</v>
      </c>
      <c r="D8" s="120" t="s">
        <v>3</v>
      </c>
      <c r="E8" s="119" t="s">
        <v>4</v>
      </c>
      <c r="F8" s="119" t="s">
        <v>5</v>
      </c>
      <c r="G8" s="119" t="s">
        <v>6</v>
      </c>
      <c r="H8" s="119" t="s">
        <v>21</v>
      </c>
      <c r="I8" s="119"/>
      <c r="J8" s="122"/>
      <c r="K8" s="122"/>
      <c r="L8" s="120" t="s">
        <v>36</v>
      </c>
      <c r="M8" s="105"/>
    </row>
    <row r="9" spans="1:13" ht="20.100000000000001" customHeight="1">
      <c r="A9" s="120"/>
      <c r="B9" s="120"/>
      <c r="C9" s="119"/>
      <c r="D9" s="120"/>
      <c r="E9" s="119"/>
      <c r="F9" s="119"/>
      <c r="G9" s="119"/>
      <c r="H9" s="119" t="s">
        <v>7</v>
      </c>
      <c r="I9" s="119"/>
      <c r="J9" s="119" t="s">
        <v>22</v>
      </c>
      <c r="K9" s="119"/>
      <c r="L9" s="120"/>
      <c r="M9" s="105"/>
    </row>
    <row r="10" spans="1:13" ht="26.25" customHeight="1">
      <c r="A10" s="121"/>
      <c r="B10" s="121"/>
      <c r="C10" s="122"/>
      <c r="D10" s="121"/>
      <c r="E10" s="122"/>
      <c r="F10" s="122"/>
      <c r="G10" s="122"/>
      <c r="H10" s="68" t="s">
        <v>23</v>
      </c>
      <c r="I10" s="68" t="s">
        <v>24</v>
      </c>
      <c r="J10" s="68" t="s">
        <v>23</v>
      </c>
      <c r="K10" s="68" t="s">
        <v>24</v>
      </c>
      <c r="L10" s="121"/>
      <c r="M10" s="105"/>
    </row>
    <row r="11" spans="1:13" ht="20.100000000000001" customHeight="1">
      <c r="A11" s="103"/>
      <c r="B11" s="103"/>
      <c r="C11" s="104"/>
      <c r="D11" s="103"/>
      <c r="E11" s="47" t="s">
        <v>43</v>
      </c>
      <c r="F11" s="104"/>
      <c r="G11" s="104"/>
      <c r="H11" s="78"/>
      <c r="I11" s="78"/>
      <c r="J11" s="78"/>
      <c r="K11" s="78"/>
      <c r="L11" s="103"/>
      <c r="M11" s="105"/>
    </row>
    <row r="12" spans="1:13" s="24" customFormat="1" ht="27" customHeight="1">
      <c r="A12" s="33">
        <v>1</v>
      </c>
      <c r="B12" s="33">
        <v>35</v>
      </c>
      <c r="C12" s="34" t="s">
        <v>116</v>
      </c>
      <c r="D12" s="49" t="s">
        <v>8</v>
      </c>
      <c r="E12" s="107" t="s">
        <v>113</v>
      </c>
      <c r="F12" s="48" t="s">
        <v>114</v>
      </c>
      <c r="G12" s="50" t="s">
        <v>115</v>
      </c>
      <c r="H12" s="70">
        <v>4</v>
      </c>
      <c r="I12" s="70">
        <v>95.31</v>
      </c>
      <c r="J12" s="70"/>
      <c r="K12" s="70"/>
      <c r="L12" s="33"/>
      <c r="M12" s="105"/>
    </row>
    <row r="13" spans="1:13" s="24" customFormat="1" ht="27" customHeight="1">
      <c r="A13" s="33">
        <v>2</v>
      </c>
      <c r="B13" s="33">
        <v>3</v>
      </c>
      <c r="C13" s="79" t="s">
        <v>119</v>
      </c>
      <c r="D13" s="76"/>
      <c r="E13" s="77" t="s">
        <v>42</v>
      </c>
      <c r="F13" s="77" t="s">
        <v>26</v>
      </c>
      <c r="G13" s="108" t="s">
        <v>118</v>
      </c>
      <c r="H13" s="70">
        <v>4</v>
      </c>
      <c r="I13" s="89">
        <v>95.5</v>
      </c>
      <c r="J13" s="70"/>
      <c r="K13" s="70"/>
      <c r="L13" s="33"/>
      <c r="M13" s="105"/>
    </row>
    <row r="14" spans="1:13" s="24" customFormat="1" ht="27" customHeight="1">
      <c r="A14" s="33">
        <v>3</v>
      </c>
      <c r="B14" s="33">
        <v>1</v>
      </c>
      <c r="C14" s="79" t="s">
        <v>120</v>
      </c>
      <c r="D14" s="76"/>
      <c r="E14" s="77" t="s">
        <v>42</v>
      </c>
      <c r="F14" s="77" t="s">
        <v>26</v>
      </c>
      <c r="G14" s="108" t="s">
        <v>118</v>
      </c>
      <c r="H14" s="71">
        <v>8</v>
      </c>
      <c r="I14" s="70">
        <v>96.37</v>
      </c>
      <c r="J14" s="70"/>
      <c r="K14" s="70"/>
      <c r="L14" s="33"/>
      <c r="M14" s="105"/>
    </row>
    <row r="15" spans="1:13" s="24" customFormat="1" ht="27" customHeight="1">
      <c r="A15" s="33"/>
      <c r="B15" s="33">
        <v>14</v>
      </c>
      <c r="C15" s="34" t="s">
        <v>65</v>
      </c>
      <c r="D15" s="49"/>
      <c r="E15" s="56" t="s">
        <v>49</v>
      </c>
      <c r="F15" s="48" t="s">
        <v>50</v>
      </c>
      <c r="G15" s="50" t="s">
        <v>48</v>
      </c>
      <c r="H15" s="71"/>
      <c r="I15" s="70" t="s">
        <v>45</v>
      </c>
      <c r="J15" s="70"/>
      <c r="K15" s="89"/>
      <c r="L15" s="33"/>
      <c r="M15" s="105"/>
    </row>
    <row r="16" spans="1:13" s="24" customFormat="1" ht="27" customHeight="1">
      <c r="A16" s="33"/>
      <c r="B16" s="33">
        <v>11</v>
      </c>
      <c r="C16" s="34" t="s">
        <v>61</v>
      </c>
      <c r="D16" s="49"/>
      <c r="E16" s="56" t="s">
        <v>82</v>
      </c>
      <c r="F16" s="52"/>
      <c r="G16" s="50" t="s">
        <v>83</v>
      </c>
      <c r="H16" s="70"/>
      <c r="I16" s="70" t="s">
        <v>45</v>
      </c>
      <c r="J16" s="70"/>
      <c r="K16" s="70"/>
      <c r="L16" s="33"/>
      <c r="M16" s="105"/>
    </row>
    <row r="17" spans="1:13" s="24" customFormat="1" ht="27" customHeight="1">
      <c r="A17" s="33"/>
      <c r="B17" s="33"/>
      <c r="C17" s="79"/>
      <c r="D17" s="76"/>
      <c r="E17" s="56"/>
      <c r="F17" s="48"/>
      <c r="G17" s="50"/>
      <c r="H17" s="71"/>
      <c r="I17" s="70"/>
      <c r="J17" s="70"/>
      <c r="K17" s="70"/>
      <c r="L17" s="33"/>
      <c r="M17" s="105"/>
    </row>
    <row r="18" spans="1:13" s="30" customFormat="1" ht="27" customHeight="1">
      <c r="A18" s="55"/>
      <c r="B18" s="61"/>
      <c r="C18" s="90"/>
      <c r="D18" s="61"/>
      <c r="E18" s="91"/>
      <c r="F18" s="61"/>
      <c r="G18" s="92"/>
      <c r="H18" s="61"/>
      <c r="I18" s="61"/>
      <c r="J18" s="61"/>
      <c r="K18" s="61"/>
      <c r="L18" s="61"/>
    </row>
    <row r="19" spans="1:13" ht="15.75">
      <c r="B19" s="5"/>
      <c r="C19" s="82" t="s">
        <v>37</v>
      </c>
      <c r="D19" s="86"/>
      <c r="E19" s="83"/>
      <c r="F19" s="84" t="s">
        <v>38</v>
      </c>
      <c r="G19" s="73"/>
      <c r="H19" s="72"/>
      <c r="I19" s="74"/>
      <c r="J19"/>
      <c r="K19"/>
      <c r="L19"/>
    </row>
    <row r="20" spans="1:13" ht="15.75">
      <c r="B20" s="5"/>
      <c r="C20" s="87"/>
      <c r="D20" s="84"/>
      <c r="E20" s="83"/>
      <c r="F20" s="84"/>
      <c r="G20" s="73"/>
      <c r="H20" s="72"/>
      <c r="I20" s="74"/>
      <c r="J20"/>
      <c r="K20"/>
      <c r="L20"/>
    </row>
    <row r="21" spans="1:13" ht="15.75">
      <c r="B21" s="5"/>
      <c r="C21" s="84" t="s">
        <v>39</v>
      </c>
      <c r="D21" s="84"/>
      <c r="E21" s="83"/>
      <c r="F21" s="85" t="s">
        <v>40</v>
      </c>
      <c r="G21" s="72"/>
      <c r="H21" s="75"/>
      <c r="I21" s="74"/>
      <c r="J21"/>
      <c r="K21"/>
      <c r="L21"/>
    </row>
  </sheetData>
  <sheetProtection selectLockedCells="1" selectUnlockedCells="1"/>
  <sortState ref="C12:I16">
    <sortCondition ref="I12:I16"/>
  </sortState>
  <mergeCells count="17">
    <mergeCell ref="H9:I9"/>
    <mergeCell ref="J9:K9"/>
    <mergeCell ref="F8:F10"/>
    <mergeCell ref="A3:J3"/>
    <mergeCell ref="A4:L4"/>
    <mergeCell ref="A5:L5"/>
    <mergeCell ref="A6:L6"/>
    <mergeCell ref="A7:F7"/>
    <mergeCell ref="I7:K7"/>
    <mergeCell ref="A8:A10"/>
    <mergeCell ref="B8:B10"/>
    <mergeCell ref="C8:C10"/>
    <mergeCell ref="D8:D10"/>
    <mergeCell ref="E8:E10"/>
    <mergeCell ref="G8:G10"/>
    <mergeCell ref="H8:K8"/>
    <mergeCell ref="L8:L10"/>
  </mergeCells>
  <printOptions horizontalCentered="1"/>
  <pageMargins left="0" right="0" top="0" bottom="0" header="0.28000000000000003" footer="0"/>
  <pageSetup paperSize="9" scale="74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ТР №1, 40см</vt:lpstr>
      <vt:lpstr>ТР №2, 80 см</vt:lpstr>
      <vt:lpstr>ТР № 3, 100 см</vt:lpstr>
      <vt:lpstr>ТР № 4, 110 см</vt:lpstr>
      <vt:lpstr>'ТР № 3, 100 см'!Заголовки_для_печати</vt:lpstr>
      <vt:lpstr>'ТР № 4, 110 см'!Заголовки_для_печати</vt:lpstr>
      <vt:lpstr>'ТР №1, 40см'!Заголовки_для_печати</vt:lpstr>
      <vt:lpstr>'ТР № 3, 100 см'!Область_печати</vt:lpstr>
      <vt:lpstr>'ТР № 4, 110 см'!Область_печати</vt:lpstr>
      <vt:lpstr>'ТР №1, 40см'!Область_печати</vt:lpstr>
      <vt:lpstr>'ТР №2, 80 см'!Область_печати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</dc:creator>
  <cp:lastModifiedBy>nord</cp:lastModifiedBy>
  <cp:lastPrinted>2014-05-10T08:29:29Z</cp:lastPrinted>
  <dcterms:created xsi:type="dcterms:W3CDTF">2013-09-28T03:17:42Z</dcterms:created>
  <dcterms:modified xsi:type="dcterms:W3CDTF">2014-05-12T16:46:21Z</dcterms:modified>
</cp:coreProperties>
</file>