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27FDC6E1-015E-4C6D-BBA1-646F8CFD9D73}" xr6:coauthVersionLast="37" xr6:coauthVersionMax="37" xr10:uidLastSave="{00000000-0000-0000-0000-000000000000}"/>
  <bookViews>
    <workbookView xWindow="0" yWindow="0" windowWidth="23040" windowHeight="8484" xr2:uid="{00000000-000D-0000-FFFF-FFFF00000000}"/>
  </bookViews>
  <sheets>
    <sheet name="Реестр наставников ДОУ" sheetId="8" r:id="rId1"/>
    <sheet name="Реестр наставников ОО" sheetId="9" r:id="rId2"/>
    <sheet name="Реестр наставников СПО" sheetId="10" r:id="rId3"/>
    <sheet name="Реестр наставников ДО" sheetId="11" r:id="rId4"/>
    <sheet name="Реестр наставников ресучреждени" sheetId="13" r:id="rId5"/>
    <sheet name="Лист5" sheetId="12" r:id="rId6"/>
  </sheets>
  <externalReferences>
    <externalReference r:id="rId7"/>
  </externalReferences>
  <calcPr calcId="179021"/>
</workbook>
</file>

<file path=xl/calcChain.xml><?xml version="1.0" encoding="utf-8"?>
<calcChain xmlns="http://schemas.openxmlformats.org/spreadsheetml/2006/main">
  <c r="E15" i="9" l="1"/>
</calcChain>
</file>

<file path=xl/sharedStrings.xml><?xml version="1.0" encoding="utf-8"?>
<sst xmlns="http://schemas.openxmlformats.org/spreadsheetml/2006/main" count="652" uniqueCount="286">
  <si>
    <t>№</t>
  </si>
  <si>
    <t>Должность</t>
  </si>
  <si>
    <t>Квалификационная категория</t>
  </si>
  <si>
    <t>Форма наставничества</t>
  </si>
  <si>
    <t>Ф.И.О. наставника</t>
  </si>
  <si>
    <t>Дата рождения</t>
  </si>
  <si>
    <t>Ф.И.О. наставляемого</t>
  </si>
  <si>
    <t>Место работы</t>
  </si>
  <si>
    <t>Предмет</t>
  </si>
  <si>
    <t>Кожуун</t>
  </si>
  <si>
    <t>возраст</t>
  </si>
  <si>
    <t>Общий стаж</t>
  </si>
  <si>
    <t>Пед. Стаж</t>
  </si>
  <si>
    <t>Возраст</t>
  </si>
  <si>
    <t>Пед. стаж</t>
  </si>
  <si>
    <t>Почетное звание</t>
  </si>
  <si>
    <t>почетное звание</t>
  </si>
  <si>
    <t>Реестр наставников СПО  ________________________________________ на 2024-2025 учебный год</t>
  </si>
  <si>
    <t>Реестр наставников УДО _____________________ кожууна на 2024-2025 учебный год</t>
  </si>
  <si>
    <t>Реестр наставников  _____________________ на 2024-2025 учебный год</t>
  </si>
  <si>
    <t>Должность наставляемого</t>
  </si>
  <si>
    <t>Дажы-оол Людмила Дадар-ооловна</t>
  </si>
  <si>
    <t>Улуг-Хемский</t>
  </si>
  <si>
    <t>МАДОУ д/с №1 " Солнышко"</t>
  </si>
  <si>
    <t>старший воспитатель</t>
  </si>
  <si>
    <t>29.04.1975г</t>
  </si>
  <si>
    <t>49лет</t>
  </si>
  <si>
    <t>первая</t>
  </si>
  <si>
    <t>педагог-педагог</t>
  </si>
  <si>
    <t>Долаан Инга Михайловна</t>
  </si>
  <si>
    <t>Салчак Шенне Кара-ооловна</t>
  </si>
  <si>
    <t>воспитатель</t>
  </si>
  <si>
    <t>22.04.1987г</t>
  </si>
  <si>
    <t>37лет</t>
  </si>
  <si>
    <t>Бичиш олча Андреевна</t>
  </si>
  <si>
    <t>Аракчаа Аира Григорьевна</t>
  </si>
  <si>
    <t>07.10.1983г</t>
  </si>
  <si>
    <t>41лет</t>
  </si>
  <si>
    <t>Задорина Анастасия Николаевна</t>
  </si>
  <si>
    <t>Дырыскын-оол Олзеймаа Николайевна</t>
  </si>
  <si>
    <t>20.08.1974г</t>
  </si>
  <si>
    <t>высшая</t>
  </si>
  <si>
    <t>Кок-кыс Долаана Олеговна</t>
  </si>
  <si>
    <t>Сат Раиса Сескер-ооловна</t>
  </si>
  <si>
    <t>08.07.1974г</t>
  </si>
  <si>
    <t>50лет</t>
  </si>
  <si>
    <t>Кабанова Кристина Сергеевна</t>
  </si>
  <si>
    <t>Елимбаева Светлана Александровна</t>
  </si>
  <si>
    <t>17.07.1972г</t>
  </si>
  <si>
    <t>52года</t>
  </si>
  <si>
    <t>Куулар Чейнеш Викторовна</t>
  </si>
  <si>
    <t>Пикус Татьяна Евгеньевна</t>
  </si>
  <si>
    <t>МБДОУ д/с № 2 "Сказка" г. Шагонар</t>
  </si>
  <si>
    <t>Почетный работник РФ</t>
  </si>
  <si>
    <t>Анжиганова Ляна Станиславовна, Очур-оол Айгуля Хензиг-ооловна</t>
  </si>
  <si>
    <t>учитель-логопед, педагог-психолог</t>
  </si>
  <si>
    <t>Метпигир Шончалай Вячеславовна</t>
  </si>
  <si>
    <t>Чоодунай Айдана Константиновна</t>
  </si>
  <si>
    <t>Солдуп Анай-Хаак Алексеевна</t>
  </si>
  <si>
    <t>МБДОУ детский сад общеразвивающего вида "Теремок"</t>
  </si>
  <si>
    <t>высшее</t>
  </si>
  <si>
    <t>Ыянмаа Чечена Шолбановна</t>
  </si>
  <si>
    <t>Кунгаа Онермаа Николаевна</t>
  </si>
  <si>
    <t>МАДОО "Челээш" г. Шагонар</t>
  </si>
  <si>
    <t>Шанмак Анай-Хаак</t>
  </si>
  <si>
    <t>Монгуш Чойганмаа Шолбан-ооловна</t>
  </si>
  <si>
    <t>19.03.1984г</t>
  </si>
  <si>
    <t>Ырбаан-оол Назита Май-ооловна</t>
  </si>
  <si>
    <t>Кунчун Аяна Анатольевна</t>
  </si>
  <si>
    <t>Улуг-Хем</t>
  </si>
  <si>
    <t>МАДОУ д/с № 3 Ручеек</t>
  </si>
  <si>
    <t xml:space="preserve">старший воспитатель </t>
  </si>
  <si>
    <t>Уйнук Менди Аясовна</t>
  </si>
  <si>
    <t>Ондар Ратмила Александровна</t>
  </si>
  <si>
    <t>Монгуш Айслуу Викторовна</t>
  </si>
  <si>
    <t>Давалай Людмила Кыргысовна</t>
  </si>
  <si>
    <t>МАДОУ детский сад № 5 "Бодаган" г. Шагонар</t>
  </si>
  <si>
    <t>молодой специалист</t>
  </si>
  <si>
    <t>Лагбы Аржаана Александровна</t>
  </si>
  <si>
    <t>Норбу Валентина Ликпер-ооловна</t>
  </si>
  <si>
    <t>Почетная грамота РФ, 2022г</t>
  </si>
  <si>
    <t>Доспан Отчугаш Сундуйевна</t>
  </si>
  <si>
    <t>Таспан-оол Долаана Анай-ооловна</t>
  </si>
  <si>
    <t xml:space="preserve">Улуг-Хемский </t>
  </si>
  <si>
    <t>Ооржак Чимис Эресовна</t>
  </si>
  <si>
    <t>Солдуп Александра Александровна</t>
  </si>
  <si>
    <t>Монгуш Шенне Мергеновна</t>
  </si>
  <si>
    <t>Кенден Аяна Олеговна</t>
  </si>
  <si>
    <t>Куулар Онермаа Григорьевна</t>
  </si>
  <si>
    <t>Хертек Алдын-кыс Байыр-ооловна</t>
  </si>
  <si>
    <t>улуг-хемский</t>
  </si>
  <si>
    <t xml:space="preserve">высшая </t>
  </si>
  <si>
    <t>Кыргыс Аржаана Сергеевна</t>
  </si>
  <si>
    <t>руководитель физразвития</t>
  </si>
  <si>
    <t>Реестр наставников ДОУ Улуг-Хемского кожууна на 2024-2025 учебный год</t>
  </si>
  <si>
    <t>Реестр наставников ОО Улуг-Хемского кожууна на 2024-2025 учебный год</t>
  </si>
  <si>
    <t>Монгуш Светлана Михайловна</t>
  </si>
  <si>
    <t>МБОУ СОШ №1 г.Шагонар</t>
  </si>
  <si>
    <t xml:space="preserve">учитель </t>
  </si>
  <si>
    <t>математика</t>
  </si>
  <si>
    <t>почетный работник РФ</t>
  </si>
  <si>
    <t>учитель-учитель</t>
  </si>
  <si>
    <t>Намчакай Шончалай Саяновна</t>
  </si>
  <si>
    <t>учитель</t>
  </si>
  <si>
    <t>Тюлюш Чингис Чеченович</t>
  </si>
  <si>
    <t>физика</t>
  </si>
  <si>
    <t>Дамдын Нелли Уудашовна</t>
  </si>
  <si>
    <t>английский язык</t>
  </si>
  <si>
    <t>Чедер-оол Хорагай Андреевна</t>
  </si>
  <si>
    <t>Суван-оол Урана Дадар-ооловна</t>
  </si>
  <si>
    <t>психолог</t>
  </si>
  <si>
    <t>Чимиске Саглай Мергеновна</t>
  </si>
  <si>
    <t>Мандан-оол Ирина Даржаевна</t>
  </si>
  <si>
    <t>1-4 классы</t>
  </si>
  <si>
    <t>Сат Алла Мергеновна</t>
  </si>
  <si>
    <t>Санчай-оол Евгений Тимурович</t>
  </si>
  <si>
    <t>Бал-Доржу Чечек Тулушовна</t>
  </si>
  <si>
    <t>МБОУ СОШ №2 г Шагонар</t>
  </si>
  <si>
    <t>Информатика</t>
  </si>
  <si>
    <t>Высшая</t>
  </si>
  <si>
    <t>Грамота МО РТ</t>
  </si>
  <si>
    <t>Учитель-учитель</t>
  </si>
  <si>
    <t>Сержит Шораана Александровна</t>
  </si>
  <si>
    <t>Дензин Сайзана Крылововна</t>
  </si>
  <si>
    <t>английский</t>
  </si>
  <si>
    <t>Ооржак Айна Байбековна</t>
  </si>
  <si>
    <t>Сувак Чойганмаа Ичиновна</t>
  </si>
  <si>
    <t>Донгак Чечена Мергеновна</t>
  </si>
  <si>
    <t>Мартык-оол Аянмаа Алексеевна</t>
  </si>
  <si>
    <t>химия</t>
  </si>
  <si>
    <t>Дамчаа Анжелика Артуровна</t>
  </si>
  <si>
    <t>Ховалыг Алдынай Борисовна</t>
  </si>
  <si>
    <t>Русский язык</t>
  </si>
  <si>
    <t>Монгуш Айсуу Шыдырааевна</t>
  </si>
  <si>
    <t>Бавуу Марта Эртинеевна</t>
  </si>
  <si>
    <t>Биология</t>
  </si>
  <si>
    <t>Тюлюш Шораана Алексеевна</t>
  </si>
  <si>
    <t>Норбу Алдын-Белек Очур-оолович</t>
  </si>
  <si>
    <t>педагог ДО</t>
  </si>
  <si>
    <t>Горловое пение</t>
  </si>
  <si>
    <t>С-Спец</t>
  </si>
  <si>
    <t>Учитель ученик</t>
  </si>
  <si>
    <t>Ооржак Данил Алдын-оолович</t>
  </si>
  <si>
    <t>ученик</t>
  </si>
  <si>
    <t xml:space="preserve">Кенден-Хуурак Нонна Сергеевна </t>
  </si>
  <si>
    <t>МБОУ СОШ с.Хайыракан</t>
  </si>
  <si>
    <t>учитель начальных классов</t>
  </si>
  <si>
    <t>начальные классы</t>
  </si>
  <si>
    <t>учитель -учитель</t>
  </si>
  <si>
    <t>Доспан Чодураа Шолбановна</t>
  </si>
  <si>
    <t>Айыр-оол Солангы Коковна</t>
  </si>
  <si>
    <t>учитель истории</t>
  </si>
  <si>
    <t>история</t>
  </si>
  <si>
    <t>Бавыын-оол Менги Багай-ооловна</t>
  </si>
  <si>
    <t>учитель обществознания</t>
  </si>
  <si>
    <t xml:space="preserve">Иргит Лия Дас-ооловна </t>
  </si>
  <si>
    <t>зам.директора по УВР</t>
  </si>
  <si>
    <t>внеур.деятельность</t>
  </si>
  <si>
    <t>сзд</t>
  </si>
  <si>
    <t>Дажы Сыгырга Сергеевна</t>
  </si>
  <si>
    <t>учитель ИЗО</t>
  </si>
  <si>
    <t>Суван Алла Май-ооловна</t>
  </si>
  <si>
    <t>зам.директора по ВР</t>
  </si>
  <si>
    <t>29.08 1975</t>
  </si>
  <si>
    <t>Оюн Чечена Сергеевна</t>
  </si>
  <si>
    <t>педагог-психолог</t>
  </si>
  <si>
    <t>Хапык-оол Галина Николаевна</t>
  </si>
  <si>
    <t>учитель математики,физики</t>
  </si>
  <si>
    <t>математика, физика</t>
  </si>
  <si>
    <t>13.05.
1964</t>
  </si>
  <si>
    <t>Бавуу Саглан Сергеевна</t>
  </si>
  <si>
    <t>учитель математики</t>
  </si>
  <si>
    <t>МБОУ СОШ с.Арыг-Бажы</t>
  </si>
  <si>
    <t>биология,химия</t>
  </si>
  <si>
    <t>Анай-оол Салим Амирович</t>
  </si>
  <si>
    <t>Спилина Челээш хереловна</t>
  </si>
  <si>
    <t>Хактыг-оол Чойгаана Демьяновна</t>
  </si>
  <si>
    <t>Ооржак Марина Анай-ооловна</t>
  </si>
  <si>
    <t xml:space="preserve">МБОУ СОШ с. Чааты им. К.О.Шактаржыка </t>
  </si>
  <si>
    <t xml:space="preserve">Медаль за службу в образовании </t>
  </si>
  <si>
    <t xml:space="preserve">учитель - учитель </t>
  </si>
  <si>
    <t xml:space="preserve">Натпий-оол Анай-Кара Анатольевна </t>
  </si>
  <si>
    <t xml:space="preserve">Дажы-Даваа Айлан Ондаровна </t>
  </si>
  <si>
    <t>биология, география</t>
  </si>
  <si>
    <t>Почетный работник воспитания и образования РФ</t>
  </si>
  <si>
    <t xml:space="preserve">Биче-оол Алдын-Сай Даш-ооловна </t>
  </si>
  <si>
    <t xml:space="preserve">Доржукай Аяна Сергеевна </t>
  </si>
  <si>
    <t xml:space="preserve">русский язык и литература </t>
  </si>
  <si>
    <t>Баир-оол Бора-Шээлей Артуровна</t>
  </si>
  <si>
    <t xml:space="preserve">Биче-оол Сайсула Демировна </t>
  </si>
  <si>
    <t xml:space="preserve">информатика </t>
  </si>
  <si>
    <t>28.07.1088</t>
  </si>
  <si>
    <t>Натпий-оол Опай Буянович</t>
  </si>
  <si>
    <t>программист</t>
  </si>
  <si>
    <t>Донгак Чодураа Кызылмааевна</t>
  </si>
  <si>
    <t xml:space="preserve">ЗДУВР </t>
  </si>
  <si>
    <t xml:space="preserve">первая </t>
  </si>
  <si>
    <t>Дажы-Даваа Адыг Александрович</t>
  </si>
  <si>
    <t xml:space="preserve">Эртине Зинаида Александровна </t>
  </si>
  <si>
    <t xml:space="preserve">Заслуженный работник образования Республики Тыва </t>
  </si>
  <si>
    <t xml:space="preserve">Кызыл-оол Саглана Валерьевна </t>
  </si>
  <si>
    <t>Учитель родного языка и литературы</t>
  </si>
  <si>
    <t>Родной язык и литература</t>
  </si>
  <si>
    <t>Индивидуальное</t>
  </si>
  <si>
    <t>Чолдак-оол Дан-Хаяа Аясовна</t>
  </si>
  <si>
    <t>Учитель английского языка</t>
  </si>
  <si>
    <t>Учитель обществознания</t>
  </si>
  <si>
    <t>Обществознание</t>
  </si>
  <si>
    <t>Чульдум Дозураш Раджовна</t>
  </si>
  <si>
    <t>Социальный педагог</t>
  </si>
  <si>
    <t>Шивидек Алимаа Шогжаловна</t>
  </si>
  <si>
    <t>МБОУ СОШ с.Арыскан</t>
  </si>
  <si>
    <t>ЗДВР</t>
  </si>
  <si>
    <t>Технология</t>
  </si>
  <si>
    <t>УЧИТЕЛЬ-УЧИТЕЛЬ</t>
  </si>
  <si>
    <t>Борбак Алдар Буянович</t>
  </si>
  <si>
    <t>учитель музыки</t>
  </si>
  <si>
    <t>Сенди Рита Кызыл-ооловна</t>
  </si>
  <si>
    <t>Учитель математики</t>
  </si>
  <si>
    <t>Почетный работник общего образования РФ</t>
  </si>
  <si>
    <t>Суруу Сайлыкмаа Альбертовна</t>
  </si>
  <si>
    <t>Монгуш Марина Хирлиг-ооловна</t>
  </si>
  <si>
    <t>Учитель начальных классов</t>
  </si>
  <si>
    <t>Шоюн-Нава Сай-Суу Байыровна</t>
  </si>
  <si>
    <t>Хаялдай Валентина Владимировна</t>
  </si>
  <si>
    <t>Директор</t>
  </si>
  <si>
    <t>география</t>
  </si>
  <si>
    <t>Калдар-оол Миран Мергенович</t>
  </si>
  <si>
    <t>учитель информатики</t>
  </si>
  <si>
    <t>Наважап Аэлита Марковна</t>
  </si>
  <si>
    <t>ЗДУВР</t>
  </si>
  <si>
    <t>русский язык и литература</t>
  </si>
  <si>
    <t>Серин Сэсэг Бато-Цыреновна</t>
  </si>
  <si>
    <t>учитель русского языка и литературы</t>
  </si>
  <si>
    <t>технология</t>
  </si>
  <si>
    <t>Мижит Нояна Сылдысовна</t>
  </si>
  <si>
    <t>педагог-библиотекарь</t>
  </si>
  <si>
    <t>МБОУ СОШ с. Арыг-Узуу</t>
  </si>
  <si>
    <t>Учитель</t>
  </si>
  <si>
    <t>Английский язык</t>
  </si>
  <si>
    <t>Первая</t>
  </si>
  <si>
    <t>Ондар Шенне Дорбет-ооловна</t>
  </si>
  <si>
    <t>Физическая культура</t>
  </si>
  <si>
    <t>11л 9 мес</t>
  </si>
  <si>
    <t>11л 4 мес</t>
  </si>
  <si>
    <t>Хомушку Оттук Леонидович</t>
  </si>
  <si>
    <t>Ховалыг Эльвира Михайловна</t>
  </si>
  <si>
    <t>МБОУ СОШ с.Иштии-Хем</t>
  </si>
  <si>
    <t>родной язык и литература</t>
  </si>
  <si>
    <t>Высший</t>
  </si>
  <si>
    <t>Заслуженный работник сфере образования РФ</t>
  </si>
  <si>
    <t>Мондурге Алдынай Эресовна</t>
  </si>
  <si>
    <t>советник директора</t>
  </si>
  <si>
    <t>Дадар-оол Чойган Алексеевич</t>
  </si>
  <si>
    <t>физкультура</t>
  </si>
  <si>
    <t>Отличник физической культуры РТ</t>
  </si>
  <si>
    <t>Сана-Шири Сайыт Сергеевич</t>
  </si>
  <si>
    <t>учитель физкультура</t>
  </si>
  <si>
    <t>Дамдын Владимир Март-оолович</t>
  </si>
  <si>
    <t>МБОУ СОШ с.Эйлиг-Хем</t>
  </si>
  <si>
    <t>высшяя</t>
  </si>
  <si>
    <t>нет</t>
  </si>
  <si>
    <t>Делгер Аганак Викторович</t>
  </si>
  <si>
    <t>Серээ Валентина Бады-Сууровна</t>
  </si>
  <si>
    <t>Дамдын Доржу Владимирович</t>
  </si>
  <si>
    <t>Бадыжык Уран Бейткеевна</t>
  </si>
  <si>
    <t>Дамба Виктория Викторовна</t>
  </si>
  <si>
    <t>МБОУ СОШ с. Торгалыг</t>
  </si>
  <si>
    <t xml:space="preserve">Баир Чечек Уйнук-ооловна </t>
  </si>
  <si>
    <t xml:space="preserve">Санчы Зумрад Сергеевна </t>
  </si>
  <si>
    <t>Дамчын Дарый Сеогеевна</t>
  </si>
  <si>
    <t>Доржу Долаана Алексеевна</t>
  </si>
  <si>
    <t>Сарыглар Аяна Алексеевна</t>
  </si>
  <si>
    <t>Дамбаа Альбина Викторовна</t>
  </si>
  <si>
    <t>МБОУ Гимназия г. Шагонар</t>
  </si>
  <si>
    <t>директор</t>
  </si>
  <si>
    <t xml:space="preserve">учитель родного языка и литературы </t>
  </si>
  <si>
    <t xml:space="preserve">математика </t>
  </si>
  <si>
    <t>Шойнуу Иван Викторович</t>
  </si>
  <si>
    <t>МАУ ДО Центр детского туризма</t>
  </si>
  <si>
    <t>педагог</t>
  </si>
  <si>
    <t>спортивное ориентирование</t>
  </si>
  <si>
    <t>почетный работник сферы образования РФ</t>
  </si>
  <si>
    <t>индивидуальное</t>
  </si>
  <si>
    <t>Кызыл-оол Шолбан Херелович</t>
  </si>
  <si>
    <t>Педагог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</si>
</sst>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dd/mm/yy"/>
    <numFmt numFmtId="166" formatCode="[$-419]dd&quot;.&quot;mm&quot;.&quot;yy"/>
  </numFmts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10" fillId="0" borderId="0"/>
  </cellStyleXfs>
  <cellXfs count="57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/>
    </xf>
    <xf numFmtId="164" fontId="7" fillId="0" borderId="1" xfId="0" applyNumberFormat="1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164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164" fontId="7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9" fillId="0" borderId="1" xfId="0" applyFont="1" applyBorder="1" applyAlignment="1" applyProtection="1">
      <alignment wrapText="1"/>
    </xf>
    <xf numFmtId="14" fontId="9" fillId="0" borderId="1" xfId="0" applyNumberFormat="1" applyFont="1" applyBorder="1" applyAlignment="1" applyProtection="1">
      <alignment wrapText="1"/>
    </xf>
    <xf numFmtId="0" fontId="7" fillId="0" borderId="1" xfId="0" applyFont="1" applyBorder="1" applyAlignment="1" applyProtection="1"/>
    <xf numFmtId="0" fontId="9" fillId="0" borderId="1" xfId="0" applyFont="1" applyBorder="1" applyAlignment="1" applyProtection="1"/>
    <xf numFmtId="165" fontId="9" fillId="0" borderId="1" xfId="0" applyNumberFormat="1" applyFont="1" applyBorder="1" applyAlignment="1" applyProtection="1"/>
    <xf numFmtId="0" fontId="8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14" fontId="2" fillId="2" borderId="1" xfId="6" applyNumberFormat="1" applyFont="1" applyFill="1" applyBorder="1" applyAlignment="1">
      <alignment horizontal="left" vertical="top" wrapText="1"/>
    </xf>
    <xf numFmtId="0" fontId="7" fillId="0" borderId="0" xfId="0" applyFont="1" applyAlignment="1">
      <alignment wrapText="1"/>
    </xf>
    <xf numFmtId="0" fontId="7" fillId="0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>
      <alignment horizontal="left" vertical="top" wrapText="1"/>
    </xf>
    <xf numFmtId="14" fontId="7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wrapText="1"/>
    </xf>
    <xf numFmtId="14" fontId="7" fillId="0" borderId="1" xfId="0" applyNumberFormat="1" applyFont="1" applyBorder="1" applyAlignment="1">
      <alignment horizontal="center" wrapText="1"/>
    </xf>
    <xf numFmtId="14" fontId="2" fillId="2" borderId="1" xfId="0" applyNumberFormat="1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left" wrapText="1"/>
    </xf>
    <xf numFmtId="0" fontId="7" fillId="0" borderId="0" xfId="0" applyFont="1"/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14" fontId="7" fillId="2" borderId="1" xfId="0" applyNumberFormat="1" applyFont="1" applyFill="1" applyBorder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 applyProtection="1">
      <alignment wrapText="1"/>
    </xf>
    <xf numFmtId="164" fontId="7" fillId="2" borderId="1" xfId="0" applyNumberFormat="1" applyFont="1" applyFill="1" applyBorder="1"/>
    <xf numFmtId="166" fontId="9" fillId="0" borderId="1" xfId="2" applyNumberFormat="1" applyFont="1" applyFill="1" applyBorder="1" applyAlignment="1">
      <alignment horizontal="left" vertical="top" wrapText="1"/>
    </xf>
    <xf numFmtId="166" fontId="9" fillId="2" borderId="1" xfId="2" applyNumberFormat="1" applyFont="1" applyFill="1" applyBorder="1" applyAlignment="1">
      <alignment horizontal="left" vertical="top" wrapText="1"/>
    </xf>
    <xf numFmtId="14" fontId="7" fillId="0" borderId="1" xfId="0" applyNumberFormat="1" applyFont="1" applyBorder="1"/>
    <xf numFmtId="0" fontId="1" fillId="0" borderId="1" xfId="0" applyFont="1" applyBorder="1" applyAlignment="1">
      <alignment horizontal="center"/>
    </xf>
  </cellXfs>
  <cellStyles count="7">
    <cellStyle name="Excel Built-in Normal" xfId="2" xr:uid="{00000000-0005-0000-0000-000000000000}"/>
    <cellStyle name="Excel Built-in Normal 1" xfId="3" xr:uid="{00000000-0005-0000-0000-000001000000}"/>
    <cellStyle name="Обычный" xfId="0" builtinId="0"/>
    <cellStyle name="Обычный 2" xfId="1" xr:uid="{00000000-0005-0000-0000-000003000000}"/>
    <cellStyle name="Обычный 2 2" xfId="6" xr:uid="{25E82ED1-19F4-4601-9BCE-005CE57CEEF5}"/>
    <cellStyle name="Обычный 2 4" xfId="4" xr:uid="{00000000-0005-0000-0000-000004000000}"/>
    <cellStyle name="Обычный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1057;&#1072;&#1072;&#1103;%20&#1057;.&#1058;/&#1056;&#1077;&#1077;&#1089;&#1090;&#1088;%20&#1085;&#1072;&#1089;&#1090;&#1072;&#1074;&#1085;&#1080;&#1082;&#1086;&#1074;,%20&#1052;&#1055;,%20&#1052;&#1052;&#1057;/&#1043;&#1080;&#1084;&#1085;&#1072;&#1079;&#1080;&#1103;2-%20&#1056;&#1077;&#1077;&#1089;&#1090;&#1088;%20&#1052;&#1055;%20&#1076;&#1086;%2035%20&#1083;&#1077;&#1090;%20&#1089;&#1086;%20&#1089;&#1090;&#1072;&#1078;&#1077;&#1084;%20&#1076;&#1086;%203%20&#1083;&#1077;&#1090;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данных наставляемых ДОУ"/>
      <sheetName val="Общие сведения о МП ДОУ (2)"/>
      <sheetName val="Общие сведения МП ДОУ по КК"/>
      <sheetName val="База данных наставляемых ОО"/>
      <sheetName val="Общие сведения о МП ОО"/>
      <sheetName val="Общие сведения МП ОО по КК "/>
    </sheetNames>
    <sheetDataSet>
      <sheetData sheetId="0"/>
      <sheetData sheetId="1"/>
      <sheetData sheetId="2"/>
      <sheetData sheetId="3">
        <row r="4">
          <cell r="L4" t="str">
            <v>ЗДНМР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"/>
  <sheetViews>
    <sheetView tabSelected="1" workbookViewId="0">
      <selection activeCell="E8" sqref="E8"/>
    </sheetView>
  </sheetViews>
  <sheetFormatPr defaultRowHeight="14.4" x14ac:dyDescent="0.3"/>
  <cols>
    <col min="1" max="1" width="4.77734375" customWidth="1"/>
    <col min="2" max="2" width="16.44140625" customWidth="1"/>
    <col min="3" max="3" width="15.5546875" customWidth="1"/>
    <col min="4" max="4" width="18.21875" customWidth="1"/>
    <col min="5" max="5" width="10.5546875" customWidth="1"/>
    <col min="6" max="6" width="9.6640625" customWidth="1"/>
    <col min="7" max="7" width="12" customWidth="1"/>
    <col min="8" max="8" width="7.6640625" customWidth="1"/>
    <col min="9" max="9" width="7.77734375" customWidth="1"/>
    <col min="10" max="10" width="5.5546875" customWidth="1"/>
    <col min="11" max="11" width="18.21875" customWidth="1"/>
    <col min="12" max="12" width="13.5546875" customWidth="1"/>
    <col min="13" max="13" width="15.21875" customWidth="1"/>
    <col min="14" max="14" width="15.88671875" customWidth="1"/>
    <col min="15" max="15" width="15" customWidth="1"/>
  </cols>
  <sheetData>
    <row r="1" spans="1:15" ht="15.6" x14ac:dyDescent="0.3">
      <c r="A1" s="56" t="s">
        <v>94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5" ht="33.6" customHeight="1" x14ac:dyDescent="0.3">
      <c r="A2" s="1" t="s">
        <v>0</v>
      </c>
      <c r="B2" s="1" t="s">
        <v>4</v>
      </c>
      <c r="C2" s="1" t="s">
        <v>9</v>
      </c>
      <c r="D2" s="1" t="s">
        <v>7</v>
      </c>
      <c r="E2" s="1" t="s">
        <v>1</v>
      </c>
      <c r="F2" s="3" t="s">
        <v>8</v>
      </c>
      <c r="G2" s="3" t="s">
        <v>5</v>
      </c>
      <c r="H2" s="3" t="s">
        <v>13</v>
      </c>
      <c r="I2" s="1" t="s">
        <v>11</v>
      </c>
      <c r="J2" s="1" t="s">
        <v>14</v>
      </c>
      <c r="K2" s="1" t="s">
        <v>2</v>
      </c>
      <c r="L2" s="1" t="s">
        <v>15</v>
      </c>
      <c r="M2" s="1" t="s">
        <v>3</v>
      </c>
      <c r="N2" s="3" t="s">
        <v>6</v>
      </c>
      <c r="O2" s="1" t="s">
        <v>20</v>
      </c>
    </row>
    <row r="3" spans="1:15" ht="40.200000000000003" x14ac:dyDescent="0.3">
      <c r="A3" s="19">
        <v>1</v>
      </c>
      <c r="B3" s="5" t="s">
        <v>21</v>
      </c>
      <c r="C3" s="6" t="s">
        <v>22</v>
      </c>
      <c r="D3" s="6" t="s">
        <v>23</v>
      </c>
      <c r="E3" s="6" t="s">
        <v>24</v>
      </c>
      <c r="F3" s="6"/>
      <c r="G3" s="7" t="s">
        <v>25</v>
      </c>
      <c r="H3" s="7" t="s">
        <v>26</v>
      </c>
      <c r="I3" s="7">
        <v>31</v>
      </c>
      <c r="J3" s="7">
        <v>5</v>
      </c>
      <c r="K3" s="7" t="s">
        <v>27</v>
      </c>
      <c r="L3" s="7"/>
      <c r="M3" s="7" t="s">
        <v>28</v>
      </c>
      <c r="N3" s="6" t="s">
        <v>29</v>
      </c>
      <c r="O3" s="6" t="s">
        <v>24</v>
      </c>
    </row>
    <row r="4" spans="1:15" ht="27" x14ac:dyDescent="0.3">
      <c r="A4" s="19">
        <v>2</v>
      </c>
      <c r="B4" s="5" t="s">
        <v>30</v>
      </c>
      <c r="C4" s="6" t="s">
        <v>22</v>
      </c>
      <c r="D4" s="6" t="s">
        <v>23</v>
      </c>
      <c r="E4" s="6" t="s">
        <v>31</v>
      </c>
      <c r="F4" s="6"/>
      <c r="G4" s="7" t="s">
        <v>32</v>
      </c>
      <c r="H4" s="7" t="s">
        <v>33</v>
      </c>
      <c r="I4" s="7">
        <v>11</v>
      </c>
      <c r="J4" s="7">
        <v>11</v>
      </c>
      <c r="K4" s="7" t="s">
        <v>27</v>
      </c>
      <c r="L4" s="7"/>
      <c r="M4" s="7" t="s">
        <v>28</v>
      </c>
      <c r="N4" s="6" t="s">
        <v>34</v>
      </c>
      <c r="O4" s="6" t="s">
        <v>31</v>
      </c>
    </row>
    <row r="5" spans="1:15" ht="40.200000000000003" x14ac:dyDescent="0.3">
      <c r="A5" s="19">
        <v>3</v>
      </c>
      <c r="B5" s="5" t="s">
        <v>35</v>
      </c>
      <c r="C5" s="6" t="s">
        <v>22</v>
      </c>
      <c r="D5" s="6" t="s">
        <v>23</v>
      </c>
      <c r="E5" s="6" t="s">
        <v>31</v>
      </c>
      <c r="F5" s="6"/>
      <c r="G5" s="7" t="s">
        <v>36</v>
      </c>
      <c r="H5" s="7" t="s">
        <v>37</v>
      </c>
      <c r="I5" s="7">
        <v>5</v>
      </c>
      <c r="J5" s="7">
        <v>5</v>
      </c>
      <c r="K5" s="7" t="s">
        <v>27</v>
      </c>
      <c r="L5" s="7"/>
      <c r="M5" s="7" t="s">
        <v>28</v>
      </c>
      <c r="N5" s="6" t="s">
        <v>38</v>
      </c>
      <c r="O5" s="6" t="s">
        <v>31</v>
      </c>
    </row>
    <row r="6" spans="1:15" ht="40.200000000000003" x14ac:dyDescent="0.3">
      <c r="A6" s="19">
        <v>4</v>
      </c>
      <c r="B6" s="5" t="s">
        <v>39</v>
      </c>
      <c r="C6" s="6" t="s">
        <v>22</v>
      </c>
      <c r="D6" s="6" t="s">
        <v>23</v>
      </c>
      <c r="E6" s="6" t="s">
        <v>31</v>
      </c>
      <c r="F6" s="6"/>
      <c r="G6" s="7" t="s">
        <v>40</v>
      </c>
      <c r="H6" s="7" t="s">
        <v>26</v>
      </c>
      <c r="I6" s="7">
        <v>32</v>
      </c>
      <c r="J6" s="7">
        <v>16</v>
      </c>
      <c r="K6" s="7" t="s">
        <v>41</v>
      </c>
      <c r="L6" s="7"/>
      <c r="M6" s="7" t="s">
        <v>28</v>
      </c>
      <c r="N6" s="6" t="s">
        <v>42</v>
      </c>
      <c r="O6" s="6" t="s">
        <v>31</v>
      </c>
    </row>
    <row r="7" spans="1:15" ht="40.200000000000003" x14ac:dyDescent="0.3">
      <c r="A7" s="19">
        <v>5</v>
      </c>
      <c r="B7" s="5" t="s">
        <v>43</v>
      </c>
      <c r="C7" s="6" t="s">
        <v>22</v>
      </c>
      <c r="D7" s="6" t="s">
        <v>23</v>
      </c>
      <c r="E7" s="6" t="s">
        <v>31</v>
      </c>
      <c r="F7" s="6"/>
      <c r="G7" s="7" t="s">
        <v>44</v>
      </c>
      <c r="H7" s="7" t="s">
        <v>45</v>
      </c>
      <c r="I7" s="7">
        <v>21</v>
      </c>
      <c r="J7" s="7">
        <v>16</v>
      </c>
      <c r="K7" s="7" t="s">
        <v>41</v>
      </c>
      <c r="L7" s="7"/>
      <c r="M7" s="7" t="s">
        <v>28</v>
      </c>
      <c r="N7" s="6" t="s">
        <v>46</v>
      </c>
      <c r="O7" s="6" t="s">
        <v>31</v>
      </c>
    </row>
    <row r="8" spans="1:15" ht="40.200000000000003" x14ac:dyDescent="0.3">
      <c r="A8" s="19">
        <v>6</v>
      </c>
      <c r="B8" s="5" t="s">
        <v>47</v>
      </c>
      <c r="C8" s="6" t="s">
        <v>22</v>
      </c>
      <c r="D8" s="6" t="s">
        <v>23</v>
      </c>
      <c r="E8" s="6" t="s">
        <v>31</v>
      </c>
      <c r="F8" s="6"/>
      <c r="G8" s="7" t="s">
        <v>48</v>
      </c>
      <c r="H8" s="7" t="s">
        <v>49</v>
      </c>
      <c r="I8" s="7">
        <v>18</v>
      </c>
      <c r="J8" s="7">
        <v>18</v>
      </c>
      <c r="K8" s="7" t="s">
        <v>27</v>
      </c>
      <c r="L8" s="7"/>
      <c r="M8" s="7" t="s">
        <v>28</v>
      </c>
      <c r="N8" s="6" t="s">
        <v>50</v>
      </c>
      <c r="O8" s="6" t="s">
        <v>31</v>
      </c>
    </row>
    <row r="9" spans="1:15" ht="52.8" x14ac:dyDescent="0.3">
      <c r="A9" s="19">
        <v>7</v>
      </c>
      <c r="B9" s="8" t="s">
        <v>51</v>
      </c>
      <c r="C9" s="9" t="s">
        <v>22</v>
      </c>
      <c r="D9" s="10" t="s">
        <v>52</v>
      </c>
      <c r="E9" s="10" t="s">
        <v>24</v>
      </c>
      <c r="F9" s="9"/>
      <c r="G9" s="11">
        <v>19782</v>
      </c>
      <c r="H9" s="9">
        <v>70</v>
      </c>
      <c r="I9" s="9">
        <v>49</v>
      </c>
      <c r="J9" s="9">
        <v>49</v>
      </c>
      <c r="K9" s="9" t="s">
        <v>41</v>
      </c>
      <c r="L9" s="10" t="s">
        <v>53</v>
      </c>
      <c r="M9" s="9" t="s">
        <v>28</v>
      </c>
      <c r="N9" s="10" t="s">
        <v>54</v>
      </c>
      <c r="O9" s="10" t="s">
        <v>55</v>
      </c>
    </row>
    <row r="10" spans="1:15" ht="39.6" x14ac:dyDescent="0.3">
      <c r="A10" s="19">
        <v>8</v>
      </c>
      <c r="B10" s="8" t="s">
        <v>56</v>
      </c>
      <c r="C10" s="9" t="s">
        <v>22</v>
      </c>
      <c r="D10" s="10" t="s">
        <v>52</v>
      </c>
      <c r="E10" s="10" t="s">
        <v>31</v>
      </c>
      <c r="F10" s="9"/>
      <c r="G10" s="11">
        <v>28278</v>
      </c>
      <c r="H10" s="9">
        <v>47</v>
      </c>
      <c r="I10" s="9">
        <v>29</v>
      </c>
      <c r="J10" s="9">
        <v>13</v>
      </c>
      <c r="K10" s="9" t="s">
        <v>41</v>
      </c>
      <c r="L10" s="9"/>
      <c r="M10" s="9" t="s">
        <v>28</v>
      </c>
      <c r="N10" s="10" t="s">
        <v>57</v>
      </c>
      <c r="O10" s="9" t="s">
        <v>31</v>
      </c>
    </row>
    <row r="11" spans="1:15" ht="39.6" x14ac:dyDescent="0.3">
      <c r="A11" s="20">
        <v>9</v>
      </c>
      <c r="B11" s="8" t="s">
        <v>58</v>
      </c>
      <c r="C11" s="10" t="s">
        <v>22</v>
      </c>
      <c r="D11" s="10" t="s">
        <v>59</v>
      </c>
      <c r="E11" s="10" t="s">
        <v>24</v>
      </c>
      <c r="F11" s="10"/>
      <c r="G11" s="12">
        <v>30031</v>
      </c>
      <c r="H11" s="10">
        <v>42</v>
      </c>
      <c r="I11" s="10">
        <v>20</v>
      </c>
      <c r="J11" s="10">
        <v>15</v>
      </c>
      <c r="K11" s="10" t="s">
        <v>60</v>
      </c>
      <c r="L11" s="10"/>
      <c r="M11" s="10" t="s">
        <v>28</v>
      </c>
      <c r="N11" s="10" t="s">
        <v>61</v>
      </c>
      <c r="O11" s="10" t="s">
        <v>31</v>
      </c>
    </row>
    <row r="12" spans="1:15" ht="27" x14ac:dyDescent="0.3">
      <c r="A12" s="21">
        <v>10</v>
      </c>
      <c r="B12" s="13" t="s">
        <v>62</v>
      </c>
      <c r="C12" s="14" t="s">
        <v>22</v>
      </c>
      <c r="D12" s="14" t="s">
        <v>63</v>
      </c>
      <c r="E12" s="14" t="s">
        <v>24</v>
      </c>
      <c r="F12" s="14"/>
      <c r="G12" s="15">
        <v>28601</v>
      </c>
      <c r="H12" s="16">
        <v>46</v>
      </c>
      <c r="I12" s="16">
        <v>26</v>
      </c>
      <c r="J12" s="16">
        <v>10</v>
      </c>
      <c r="K12" s="16" t="s">
        <v>41</v>
      </c>
      <c r="L12" s="16"/>
      <c r="M12" s="16" t="s">
        <v>28</v>
      </c>
      <c r="N12" s="17" t="s">
        <v>64</v>
      </c>
      <c r="O12" s="14" t="s">
        <v>24</v>
      </c>
    </row>
    <row r="13" spans="1:15" ht="40.200000000000003" x14ac:dyDescent="0.3">
      <c r="A13" s="20">
        <v>11</v>
      </c>
      <c r="B13" s="5" t="s">
        <v>65</v>
      </c>
      <c r="C13" s="6" t="s">
        <v>22</v>
      </c>
      <c r="D13" s="6" t="s">
        <v>63</v>
      </c>
      <c r="E13" s="6" t="s">
        <v>31</v>
      </c>
      <c r="F13" s="6"/>
      <c r="G13" s="16" t="s">
        <v>66</v>
      </c>
      <c r="H13" s="16">
        <v>40</v>
      </c>
      <c r="I13" s="16">
        <v>10</v>
      </c>
      <c r="J13" s="16">
        <v>10</v>
      </c>
      <c r="K13" s="16" t="s">
        <v>41</v>
      </c>
      <c r="L13" s="16"/>
      <c r="M13" s="16" t="s">
        <v>28</v>
      </c>
      <c r="N13" s="17" t="s">
        <v>67</v>
      </c>
      <c r="O13" s="16" t="s">
        <v>31</v>
      </c>
    </row>
    <row r="14" spans="1:15" ht="27" x14ac:dyDescent="0.3">
      <c r="A14" s="20">
        <v>12</v>
      </c>
      <c r="B14" s="5" t="s">
        <v>68</v>
      </c>
      <c r="C14" s="6" t="s">
        <v>69</v>
      </c>
      <c r="D14" s="6" t="s">
        <v>70</v>
      </c>
      <c r="E14" s="6" t="s">
        <v>71</v>
      </c>
      <c r="F14" s="6"/>
      <c r="G14" s="18">
        <v>30976</v>
      </c>
      <c r="H14" s="6">
        <v>40</v>
      </c>
      <c r="I14" s="6">
        <v>16</v>
      </c>
      <c r="J14" s="6">
        <v>16</v>
      </c>
      <c r="K14" s="6" t="s">
        <v>41</v>
      </c>
      <c r="L14" s="6"/>
      <c r="M14" s="6" t="s">
        <v>28</v>
      </c>
      <c r="N14" s="6" t="s">
        <v>72</v>
      </c>
      <c r="O14" s="6" t="s">
        <v>31</v>
      </c>
    </row>
    <row r="15" spans="1:15" ht="27" x14ac:dyDescent="0.3">
      <c r="A15" s="20">
        <v>13</v>
      </c>
      <c r="B15" s="5" t="s">
        <v>73</v>
      </c>
      <c r="C15" s="6" t="s">
        <v>69</v>
      </c>
      <c r="D15" s="6" t="s">
        <v>70</v>
      </c>
      <c r="E15" s="6" t="s">
        <v>31</v>
      </c>
      <c r="F15" s="6"/>
      <c r="G15" s="18">
        <v>28348</v>
      </c>
      <c r="H15" s="6">
        <v>47</v>
      </c>
      <c r="I15" s="6">
        <v>26</v>
      </c>
      <c r="J15" s="6">
        <v>26</v>
      </c>
      <c r="K15" s="6" t="s">
        <v>41</v>
      </c>
      <c r="L15" s="6"/>
      <c r="M15" s="6" t="s">
        <v>28</v>
      </c>
      <c r="N15" s="6" t="s">
        <v>74</v>
      </c>
      <c r="O15" s="6" t="s">
        <v>31</v>
      </c>
    </row>
    <row r="16" spans="1:15" ht="40.200000000000003" x14ac:dyDescent="0.3">
      <c r="A16" s="20">
        <v>14</v>
      </c>
      <c r="B16" s="5" t="s">
        <v>75</v>
      </c>
      <c r="C16" s="6" t="s">
        <v>22</v>
      </c>
      <c r="D16" s="6" t="s">
        <v>76</v>
      </c>
      <c r="E16" s="6" t="s">
        <v>31</v>
      </c>
      <c r="F16" s="6"/>
      <c r="G16" s="18">
        <v>23105</v>
      </c>
      <c r="H16" s="6">
        <v>61</v>
      </c>
      <c r="I16" s="6">
        <v>35</v>
      </c>
      <c r="J16" s="6">
        <v>35</v>
      </c>
      <c r="K16" s="6" t="s">
        <v>41</v>
      </c>
      <c r="L16" s="6"/>
      <c r="M16" s="6" t="s">
        <v>77</v>
      </c>
      <c r="N16" s="6" t="s">
        <v>78</v>
      </c>
      <c r="O16" s="6" t="s">
        <v>31</v>
      </c>
    </row>
    <row r="17" spans="1:15" ht="40.200000000000003" x14ac:dyDescent="0.3">
      <c r="A17" s="20">
        <v>15</v>
      </c>
      <c r="B17" s="5" t="s">
        <v>79</v>
      </c>
      <c r="C17" s="6" t="s">
        <v>22</v>
      </c>
      <c r="D17" s="6" t="s">
        <v>76</v>
      </c>
      <c r="E17" s="6" t="s">
        <v>31</v>
      </c>
      <c r="F17" s="6"/>
      <c r="G17" s="18">
        <v>23359</v>
      </c>
      <c r="H17" s="6">
        <v>60</v>
      </c>
      <c r="I17" s="6">
        <v>42</v>
      </c>
      <c r="J17" s="6">
        <v>36</v>
      </c>
      <c r="K17" s="6" t="s">
        <v>41</v>
      </c>
      <c r="L17" s="6" t="s">
        <v>80</v>
      </c>
      <c r="M17" s="6" t="s">
        <v>77</v>
      </c>
      <c r="N17" s="6" t="s">
        <v>81</v>
      </c>
      <c r="O17" s="6" t="s">
        <v>31</v>
      </c>
    </row>
    <row r="18" spans="1:15" ht="40.200000000000003" x14ac:dyDescent="0.3">
      <c r="A18" s="20">
        <v>16</v>
      </c>
      <c r="B18" s="5" t="s">
        <v>82</v>
      </c>
      <c r="C18" s="6" t="s">
        <v>83</v>
      </c>
      <c r="D18" s="6" t="s">
        <v>76</v>
      </c>
      <c r="E18" s="6" t="s">
        <v>31</v>
      </c>
      <c r="F18" s="6"/>
      <c r="G18" s="18">
        <v>31822</v>
      </c>
      <c r="H18" s="6">
        <v>37</v>
      </c>
      <c r="I18" s="6">
        <v>14</v>
      </c>
      <c r="J18" s="6">
        <v>14</v>
      </c>
      <c r="K18" s="6" t="s">
        <v>41</v>
      </c>
      <c r="L18" s="6"/>
      <c r="M18" s="6" t="s">
        <v>77</v>
      </c>
      <c r="N18" s="6" t="s">
        <v>84</v>
      </c>
      <c r="O18" s="6" t="s">
        <v>31</v>
      </c>
    </row>
    <row r="19" spans="1:15" ht="40.200000000000003" x14ac:dyDescent="0.3">
      <c r="A19" s="20">
        <v>17</v>
      </c>
      <c r="B19" s="5" t="s">
        <v>85</v>
      </c>
      <c r="C19" s="6" t="s">
        <v>83</v>
      </c>
      <c r="D19" s="6" t="s">
        <v>76</v>
      </c>
      <c r="E19" s="6" t="s">
        <v>31</v>
      </c>
      <c r="F19" s="6"/>
      <c r="G19" s="18">
        <v>33519</v>
      </c>
      <c r="H19" s="6">
        <v>33</v>
      </c>
      <c r="I19" s="6">
        <v>11</v>
      </c>
      <c r="J19" s="6">
        <v>8</v>
      </c>
      <c r="K19" s="6" t="s">
        <v>41</v>
      </c>
      <c r="L19" s="6"/>
      <c r="M19" s="6" t="s">
        <v>77</v>
      </c>
      <c r="N19" s="6" t="s">
        <v>86</v>
      </c>
      <c r="O19" s="6" t="s">
        <v>31</v>
      </c>
    </row>
    <row r="20" spans="1:15" ht="40.200000000000003" x14ac:dyDescent="0.3">
      <c r="A20" s="20">
        <v>18</v>
      </c>
      <c r="B20" s="5" t="s">
        <v>87</v>
      </c>
      <c r="C20" s="6" t="s">
        <v>22</v>
      </c>
      <c r="D20" s="6" t="s">
        <v>76</v>
      </c>
      <c r="E20" s="6" t="s">
        <v>31</v>
      </c>
      <c r="F20" s="6"/>
      <c r="G20" s="18">
        <v>31254</v>
      </c>
      <c r="H20" s="6">
        <v>38</v>
      </c>
      <c r="I20" s="6">
        <v>10</v>
      </c>
      <c r="J20" s="6">
        <v>10</v>
      </c>
      <c r="K20" s="6" t="s">
        <v>41</v>
      </c>
      <c r="L20" s="6"/>
      <c r="M20" s="6" t="s">
        <v>77</v>
      </c>
      <c r="N20" s="6" t="s">
        <v>88</v>
      </c>
      <c r="O20" s="6" t="s">
        <v>31</v>
      </c>
    </row>
    <row r="21" spans="1:15" ht="40.200000000000003" x14ac:dyDescent="0.3">
      <c r="A21" s="20">
        <v>19</v>
      </c>
      <c r="B21" s="5" t="s">
        <v>89</v>
      </c>
      <c r="C21" s="6" t="s">
        <v>90</v>
      </c>
      <c r="D21" s="6" t="s">
        <v>76</v>
      </c>
      <c r="E21" s="6" t="s">
        <v>31</v>
      </c>
      <c r="F21" s="6"/>
      <c r="G21" s="18">
        <v>23451</v>
      </c>
      <c r="H21" s="6">
        <v>60</v>
      </c>
      <c r="I21" s="6">
        <v>40</v>
      </c>
      <c r="J21" s="6">
        <v>40</v>
      </c>
      <c r="K21" s="6" t="s">
        <v>91</v>
      </c>
      <c r="L21" s="6" t="s">
        <v>80</v>
      </c>
      <c r="M21" s="6" t="s">
        <v>77</v>
      </c>
      <c r="N21" s="6" t="s">
        <v>92</v>
      </c>
      <c r="O21" s="6" t="s">
        <v>93</v>
      </c>
    </row>
  </sheetData>
  <mergeCells count="1">
    <mergeCell ref="A1:N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4"/>
  <sheetViews>
    <sheetView workbookViewId="0">
      <selection activeCell="G53" sqref="G53"/>
    </sheetView>
  </sheetViews>
  <sheetFormatPr defaultRowHeight="14.4" x14ac:dyDescent="0.3"/>
  <cols>
    <col min="1" max="1" width="4.77734375" customWidth="1"/>
    <col min="2" max="2" width="20.5546875" customWidth="1"/>
    <col min="3" max="3" width="13.21875" customWidth="1"/>
    <col min="4" max="4" width="18.21875" customWidth="1"/>
    <col min="5" max="5" width="10.5546875" customWidth="1"/>
    <col min="6" max="6" width="12.33203125" customWidth="1"/>
    <col min="7" max="7" width="10.21875" customWidth="1"/>
    <col min="8" max="8" width="9.6640625" customWidth="1"/>
    <col min="9" max="9" width="7.77734375" customWidth="1"/>
    <col min="10" max="10" width="6.44140625" customWidth="1"/>
    <col min="11" max="11" width="18.21875" customWidth="1"/>
    <col min="12" max="12" width="13.109375" customWidth="1"/>
    <col min="13" max="13" width="15.21875" customWidth="1"/>
    <col min="14" max="14" width="15.88671875" customWidth="1"/>
    <col min="15" max="15" width="16.21875" customWidth="1"/>
  </cols>
  <sheetData>
    <row r="1" spans="1:15" ht="15.6" x14ac:dyDescent="0.3">
      <c r="A1" s="56" t="s">
        <v>95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5" ht="43.2" customHeight="1" x14ac:dyDescent="0.3">
      <c r="A2" s="1" t="s">
        <v>0</v>
      </c>
      <c r="B2" s="1" t="s">
        <v>4</v>
      </c>
      <c r="C2" s="1" t="s">
        <v>9</v>
      </c>
      <c r="D2" s="1" t="s">
        <v>7</v>
      </c>
      <c r="E2" s="1" t="s">
        <v>1</v>
      </c>
      <c r="F2" s="3" t="s">
        <v>8</v>
      </c>
      <c r="G2" s="3" t="s">
        <v>5</v>
      </c>
      <c r="H2" s="3" t="s">
        <v>13</v>
      </c>
      <c r="I2" s="1" t="s">
        <v>11</v>
      </c>
      <c r="J2" s="1" t="s">
        <v>14</v>
      </c>
      <c r="K2" s="1" t="s">
        <v>2</v>
      </c>
      <c r="L2" s="1" t="s">
        <v>15</v>
      </c>
      <c r="M2" s="1" t="s">
        <v>3</v>
      </c>
      <c r="N2" s="3" t="s">
        <v>6</v>
      </c>
      <c r="O2" s="4" t="s">
        <v>20</v>
      </c>
    </row>
    <row r="3" spans="1:15" ht="40.200000000000003" x14ac:dyDescent="0.3">
      <c r="A3" s="22">
        <v>1</v>
      </c>
      <c r="B3" s="22" t="s">
        <v>96</v>
      </c>
      <c r="C3" s="22" t="s">
        <v>22</v>
      </c>
      <c r="D3" s="22" t="s">
        <v>97</v>
      </c>
      <c r="E3" s="22" t="s">
        <v>98</v>
      </c>
      <c r="F3" s="22" t="s">
        <v>99</v>
      </c>
      <c r="G3" s="23">
        <v>22202</v>
      </c>
      <c r="H3" s="22">
        <v>64</v>
      </c>
      <c r="I3" s="22">
        <v>41</v>
      </c>
      <c r="J3" s="22">
        <v>41</v>
      </c>
      <c r="K3" s="22" t="s">
        <v>41</v>
      </c>
      <c r="L3" s="22" t="s">
        <v>100</v>
      </c>
      <c r="M3" s="22" t="s">
        <v>101</v>
      </c>
      <c r="N3" s="22" t="s">
        <v>102</v>
      </c>
      <c r="O3" s="22" t="s">
        <v>103</v>
      </c>
    </row>
    <row r="4" spans="1:15" ht="40.200000000000003" x14ac:dyDescent="0.3">
      <c r="A4" s="22">
        <v>2</v>
      </c>
      <c r="B4" s="22" t="s">
        <v>104</v>
      </c>
      <c r="C4" s="22" t="s">
        <v>22</v>
      </c>
      <c r="D4" s="22" t="s">
        <v>97</v>
      </c>
      <c r="E4" s="22" t="s">
        <v>98</v>
      </c>
      <c r="F4" s="22" t="s">
        <v>105</v>
      </c>
      <c r="G4" s="23">
        <v>33286</v>
      </c>
      <c r="H4" s="22">
        <v>33</v>
      </c>
      <c r="I4" s="22">
        <v>6</v>
      </c>
      <c r="J4" s="22">
        <v>6</v>
      </c>
      <c r="K4" s="22" t="s">
        <v>27</v>
      </c>
      <c r="L4" s="22"/>
      <c r="M4" s="22" t="s">
        <v>101</v>
      </c>
      <c r="N4" s="22" t="s">
        <v>115</v>
      </c>
      <c r="O4" s="22" t="s">
        <v>103</v>
      </c>
    </row>
    <row r="5" spans="1:15" ht="40.200000000000003" x14ac:dyDescent="0.3">
      <c r="A5" s="22">
        <v>3</v>
      </c>
      <c r="B5" s="22" t="s">
        <v>106</v>
      </c>
      <c r="C5" s="22" t="s">
        <v>22</v>
      </c>
      <c r="D5" s="22" t="s">
        <v>97</v>
      </c>
      <c r="E5" s="22" t="s">
        <v>98</v>
      </c>
      <c r="F5" s="22" t="s">
        <v>107</v>
      </c>
      <c r="G5" s="23">
        <v>22720</v>
      </c>
      <c r="H5" s="22">
        <v>62</v>
      </c>
      <c r="I5" s="22">
        <v>39</v>
      </c>
      <c r="J5" s="22">
        <v>39</v>
      </c>
      <c r="K5" s="22" t="s">
        <v>41</v>
      </c>
      <c r="L5" s="22" t="s">
        <v>100</v>
      </c>
      <c r="M5" s="22" t="s">
        <v>101</v>
      </c>
      <c r="N5" s="22" t="s">
        <v>108</v>
      </c>
      <c r="O5" s="22" t="s">
        <v>103</v>
      </c>
    </row>
    <row r="6" spans="1:15" ht="27" x14ac:dyDescent="0.3">
      <c r="A6" s="22">
        <v>4</v>
      </c>
      <c r="B6" s="22" t="s">
        <v>109</v>
      </c>
      <c r="C6" s="22" t="s">
        <v>22</v>
      </c>
      <c r="D6" s="22" t="s">
        <v>97</v>
      </c>
      <c r="E6" s="22" t="s">
        <v>110</v>
      </c>
      <c r="F6" s="22"/>
      <c r="G6" s="22"/>
      <c r="H6" s="22"/>
      <c r="I6" s="22"/>
      <c r="J6" s="22"/>
      <c r="K6" s="22" t="s">
        <v>91</v>
      </c>
      <c r="L6" s="22"/>
      <c r="M6" s="22" t="s">
        <v>101</v>
      </c>
      <c r="N6" s="22" t="s">
        <v>111</v>
      </c>
      <c r="O6" s="22" t="s">
        <v>110</v>
      </c>
    </row>
    <row r="7" spans="1:15" ht="27" x14ac:dyDescent="0.3">
      <c r="A7" s="24">
        <v>5</v>
      </c>
      <c r="B7" s="22" t="s">
        <v>112</v>
      </c>
      <c r="C7" s="22" t="s">
        <v>22</v>
      </c>
      <c r="D7" s="22" t="s">
        <v>97</v>
      </c>
      <c r="E7" s="25" t="s">
        <v>98</v>
      </c>
      <c r="F7" s="25" t="s">
        <v>113</v>
      </c>
      <c r="G7" s="26">
        <v>22440</v>
      </c>
      <c r="H7" s="25">
        <v>63</v>
      </c>
      <c r="I7" s="25">
        <v>43</v>
      </c>
      <c r="J7" s="25">
        <v>43</v>
      </c>
      <c r="K7" s="25" t="s">
        <v>41</v>
      </c>
      <c r="L7" s="25" t="s">
        <v>100</v>
      </c>
      <c r="M7" s="25" t="s">
        <v>101</v>
      </c>
      <c r="N7" s="22" t="s">
        <v>114</v>
      </c>
      <c r="O7" s="25" t="s">
        <v>103</v>
      </c>
    </row>
    <row r="8" spans="1:15" ht="27" x14ac:dyDescent="0.3">
      <c r="A8" s="20">
        <v>6</v>
      </c>
      <c r="B8" s="20" t="s">
        <v>116</v>
      </c>
      <c r="C8" s="22" t="s">
        <v>22</v>
      </c>
      <c r="D8" s="20" t="s">
        <v>117</v>
      </c>
      <c r="E8" s="20" t="s">
        <v>103</v>
      </c>
      <c r="F8" s="20" t="s">
        <v>118</v>
      </c>
      <c r="G8" s="20">
        <v>1967</v>
      </c>
      <c r="H8" s="20">
        <v>55</v>
      </c>
      <c r="I8" s="20">
        <v>33</v>
      </c>
      <c r="J8" s="20">
        <v>25</v>
      </c>
      <c r="K8" s="20" t="s">
        <v>119</v>
      </c>
      <c r="L8" s="20" t="s">
        <v>120</v>
      </c>
      <c r="M8" s="20" t="s">
        <v>121</v>
      </c>
      <c r="N8" s="20" t="s">
        <v>122</v>
      </c>
      <c r="O8" s="20" t="s">
        <v>118</v>
      </c>
    </row>
    <row r="9" spans="1:15" ht="27" x14ac:dyDescent="0.3">
      <c r="A9" s="20">
        <v>7</v>
      </c>
      <c r="B9" s="20" t="s">
        <v>123</v>
      </c>
      <c r="C9" s="22" t="s">
        <v>22</v>
      </c>
      <c r="D9" s="20" t="s">
        <v>117</v>
      </c>
      <c r="E9" s="20" t="s">
        <v>103</v>
      </c>
      <c r="F9" s="20" t="s">
        <v>124</v>
      </c>
      <c r="G9" s="20">
        <v>1979</v>
      </c>
      <c r="H9" s="20">
        <v>45</v>
      </c>
      <c r="I9" s="20">
        <v>18</v>
      </c>
      <c r="J9" s="20">
        <v>18</v>
      </c>
      <c r="K9" s="20" t="s">
        <v>119</v>
      </c>
      <c r="L9" s="20" t="s">
        <v>120</v>
      </c>
      <c r="M9" s="20" t="s">
        <v>121</v>
      </c>
      <c r="N9" s="20" t="s">
        <v>125</v>
      </c>
      <c r="O9" s="20" t="s">
        <v>124</v>
      </c>
    </row>
    <row r="10" spans="1:15" ht="27" x14ac:dyDescent="0.3">
      <c r="A10" s="20">
        <v>8</v>
      </c>
      <c r="B10" s="20" t="s">
        <v>126</v>
      </c>
      <c r="C10" s="22" t="s">
        <v>22</v>
      </c>
      <c r="D10" s="20" t="s">
        <v>117</v>
      </c>
      <c r="E10" s="20" t="s">
        <v>103</v>
      </c>
      <c r="F10" s="20" t="s">
        <v>99</v>
      </c>
      <c r="G10" s="20">
        <v>1967</v>
      </c>
      <c r="H10" s="20">
        <v>57</v>
      </c>
      <c r="I10" s="20">
        <v>35</v>
      </c>
      <c r="J10" s="20">
        <v>35</v>
      </c>
      <c r="K10" s="20" t="s">
        <v>119</v>
      </c>
      <c r="L10" s="20" t="s">
        <v>120</v>
      </c>
      <c r="M10" s="20" t="s">
        <v>121</v>
      </c>
      <c r="N10" s="20" t="s">
        <v>127</v>
      </c>
      <c r="O10" s="20" t="s">
        <v>99</v>
      </c>
    </row>
    <row r="11" spans="1:15" ht="27" x14ac:dyDescent="0.3">
      <c r="A11" s="20">
        <v>9</v>
      </c>
      <c r="B11" s="20" t="s">
        <v>128</v>
      </c>
      <c r="C11" s="22" t="s">
        <v>22</v>
      </c>
      <c r="D11" s="20" t="s">
        <v>117</v>
      </c>
      <c r="E11" s="20" t="s">
        <v>103</v>
      </c>
      <c r="F11" s="20" t="s">
        <v>129</v>
      </c>
      <c r="G11" s="20">
        <v>1977</v>
      </c>
      <c r="H11" s="20">
        <v>47</v>
      </c>
      <c r="I11" s="20">
        <v>22</v>
      </c>
      <c r="J11" s="20">
        <v>22</v>
      </c>
      <c r="K11" s="20" t="s">
        <v>119</v>
      </c>
      <c r="L11" s="20" t="s">
        <v>120</v>
      </c>
      <c r="M11" s="20" t="s">
        <v>121</v>
      </c>
      <c r="N11" s="20" t="s">
        <v>130</v>
      </c>
      <c r="O11" s="20" t="s">
        <v>129</v>
      </c>
    </row>
    <row r="12" spans="1:15" ht="27" x14ac:dyDescent="0.3">
      <c r="A12" s="20">
        <v>10</v>
      </c>
      <c r="B12" s="20" t="s">
        <v>131</v>
      </c>
      <c r="C12" s="22" t="s">
        <v>22</v>
      </c>
      <c r="D12" s="20" t="s">
        <v>117</v>
      </c>
      <c r="E12" s="20" t="s">
        <v>103</v>
      </c>
      <c r="F12" s="20" t="s">
        <v>132</v>
      </c>
      <c r="G12" s="20">
        <v>1978</v>
      </c>
      <c r="H12" s="20">
        <v>46</v>
      </c>
      <c r="I12" s="20">
        <v>22</v>
      </c>
      <c r="J12" s="20">
        <v>22</v>
      </c>
      <c r="K12" s="20" t="s">
        <v>119</v>
      </c>
      <c r="L12" s="20" t="s">
        <v>120</v>
      </c>
      <c r="M12" s="20" t="s">
        <v>121</v>
      </c>
      <c r="N12" s="20" t="s">
        <v>133</v>
      </c>
      <c r="O12" s="20" t="s">
        <v>132</v>
      </c>
    </row>
    <row r="13" spans="1:15" ht="27" x14ac:dyDescent="0.3">
      <c r="A13" s="20">
        <v>11</v>
      </c>
      <c r="B13" s="20" t="s">
        <v>134</v>
      </c>
      <c r="C13" s="22" t="s">
        <v>22</v>
      </c>
      <c r="D13" s="20" t="s">
        <v>117</v>
      </c>
      <c r="E13" s="20" t="s">
        <v>103</v>
      </c>
      <c r="F13" s="20" t="s">
        <v>135</v>
      </c>
      <c r="G13" s="20">
        <v>1968</v>
      </c>
      <c r="H13" s="20">
        <v>56</v>
      </c>
      <c r="I13" s="20">
        <v>32</v>
      </c>
      <c r="J13" s="20">
        <v>32</v>
      </c>
      <c r="K13" s="20" t="s">
        <v>119</v>
      </c>
      <c r="L13" s="20" t="s">
        <v>120</v>
      </c>
      <c r="M13" s="20" t="s">
        <v>121</v>
      </c>
      <c r="N13" s="20" t="s">
        <v>136</v>
      </c>
      <c r="O13" s="20" t="s">
        <v>135</v>
      </c>
    </row>
    <row r="14" spans="1:15" ht="27" x14ac:dyDescent="0.3">
      <c r="A14" s="20">
        <v>12</v>
      </c>
      <c r="B14" s="20" t="s">
        <v>137</v>
      </c>
      <c r="C14" s="22" t="s">
        <v>22</v>
      </c>
      <c r="D14" s="20" t="s">
        <v>117</v>
      </c>
      <c r="E14" s="20" t="s">
        <v>138</v>
      </c>
      <c r="F14" s="20" t="s">
        <v>139</v>
      </c>
      <c r="G14" s="20">
        <v>1986</v>
      </c>
      <c r="H14" s="20">
        <v>37</v>
      </c>
      <c r="I14" s="20">
        <v>11</v>
      </c>
      <c r="J14" s="20">
        <v>11</v>
      </c>
      <c r="K14" s="20" t="s">
        <v>140</v>
      </c>
      <c r="L14" s="20" t="s">
        <v>120</v>
      </c>
      <c r="M14" s="20" t="s">
        <v>141</v>
      </c>
      <c r="N14" s="20" t="s">
        <v>142</v>
      </c>
      <c r="O14" s="20" t="s">
        <v>143</v>
      </c>
    </row>
    <row r="15" spans="1:15" ht="34.200000000000003" customHeight="1" x14ac:dyDescent="0.3">
      <c r="A15" s="31">
        <v>13</v>
      </c>
      <c r="B15" s="35" t="s">
        <v>272</v>
      </c>
      <c r="C15" s="22" t="s">
        <v>22</v>
      </c>
      <c r="D15" s="27" t="s">
        <v>274</v>
      </c>
      <c r="E15" s="20" t="str">
        <f>'[1]База данных наставляемых ОО'!$L$4</f>
        <v>ЗДНМР</v>
      </c>
      <c r="F15" s="27" t="s">
        <v>202</v>
      </c>
      <c r="G15" s="53">
        <v>29940</v>
      </c>
      <c r="H15" s="27">
        <v>43</v>
      </c>
      <c r="I15" s="27">
        <v>16</v>
      </c>
      <c r="J15" s="27">
        <v>16</v>
      </c>
      <c r="K15" s="27" t="s">
        <v>91</v>
      </c>
      <c r="L15" s="27"/>
      <c r="M15" s="35" t="s">
        <v>148</v>
      </c>
      <c r="N15" s="27"/>
      <c r="O15" s="27" t="s">
        <v>276</v>
      </c>
    </row>
    <row r="16" spans="1:15" ht="28.2" x14ac:dyDescent="0.3">
      <c r="A16" s="31">
        <v>14</v>
      </c>
      <c r="B16" s="35" t="s">
        <v>273</v>
      </c>
      <c r="C16" s="22" t="s">
        <v>22</v>
      </c>
      <c r="D16" s="27" t="s">
        <v>274</v>
      </c>
      <c r="E16" s="27" t="s">
        <v>275</v>
      </c>
      <c r="F16" s="27" t="s">
        <v>277</v>
      </c>
      <c r="G16" s="54">
        <v>28614</v>
      </c>
      <c r="H16" s="27">
        <v>46</v>
      </c>
      <c r="I16" s="27">
        <v>20</v>
      </c>
      <c r="J16" s="27">
        <v>20</v>
      </c>
      <c r="K16" s="27" t="s">
        <v>91</v>
      </c>
      <c r="L16" s="27"/>
      <c r="M16" s="35" t="s">
        <v>148</v>
      </c>
      <c r="N16" s="27"/>
      <c r="O16" s="27"/>
    </row>
    <row r="17" spans="1:15" ht="33.6" customHeight="1" x14ac:dyDescent="0.3">
      <c r="A17" s="20">
        <v>15</v>
      </c>
      <c r="B17" s="30" t="s">
        <v>144</v>
      </c>
      <c r="C17" s="22" t="s">
        <v>22</v>
      </c>
      <c r="D17" s="20" t="s">
        <v>145</v>
      </c>
      <c r="E17" s="20" t="s">
        <v>146</v>
      </c>
      <c r="F17" s="20" t="s">
        <v>147</v>
      </c>
      <c r="G17" s="29">
        <v>28126</v>
      </c>
      <c r="H17" s="20">
        <v>47</v>
      </c>
      <c r="I17" s="20">
        <v>30</v>
      </c>
      <c r="J17" s="20">
        <v>28</v>
      </c>
      <c r="K17" s="20" t="s">
        <v>27</v>
      </c>
      <c r="L17" s="20"/>
      <c r="M17" s="20" t="s">
        <v>148</v>
      </c>
      <c r="N17" s="20" t="s">
        <v>149</v>
      </c>
      <c r="O17" s="31" t="s">
        <v>146</v>
      </c>
    </row>
    <row r="18" spans="1:15" ht="38.4" customHeight="1" x14ac:dyDescent="0.3">
      <c r="A18" s="20">
        <v>16</v>
      </c>
      <c r="B18" s="20" t="s">
        <v>150</v>
      </c>
      <c r="C18" s="22" t="s">
        <v>22</v>
      </c>
      <c r="D18" s="20" t="s">
        <v>145</v>
      </c>
      <c r="E18" s="20" t="s">
        <v>151</v>
      </c>
      <c r="F18" s="20" t="s">
        <v>152</v>
      </c>
      <c r="G18" s="32">
        <v>28611</v>
      </c>
      <c r="H18" s="20">
        <v>46</v>
      </c>
      <c r="I18" s="20">
        <v>29</v>
      </c>
      <c r="J18" s="20">
        <v>29</v>
      </c>
      <c r="K18" s="20" t="s">
        <v>41</v>
      </c>
      <c r="L18" s="20"/>
      <c r="M18" s="20" t="s">
        <v>148</v>
      </c>
      <c r="N18" s="20" t="s">
        <v>153</v>
      </c>
      <c r="O18" s="31" t="s">
        <v>154</v>
      </c>
    </row>
    <row r="19" spans="1:15" ht="30.6" customHeight="1" x14ac:dyDescent="0.3">
      <c r="A19" s="20">
        <v>17</v>
      </c>
      <c r="B19" s="20" t="s">
        <v>155</v>
      </c>
      <c r="C19" s="22" t="s">
        <v>22</v>
      </c>
      <c r="D19" s="20" t="s">
        <v>145</v>
      </c>
      <c r="E19" s="20" t="s">
        <v>156</v>
      </c>
      <c r="F19" s="20" t="s">
        <v>157</v>
      </c>
      <c r="G19" s="33">
        <v>29931</v>
      </c>
      <c r="H19" s="20">
        <v>43</v>
      </c>
      <c r="I19" s="20">
        <v>19</v>
      </c>
      <c r="J19" s="20">
        <v>19</v>
      </c>
      <c r="K19" s="20" t="s">
        <v>158</v>
      </c>
      <c r="L19" s="20"/>
      <c r="M19" s="20" t="s">
        <v>148</v>
      </c>
      <c r="N19" s="20" t="s">
        <v>159</v>
      </c>
      <c r="O19" s="31" t="s">
        <v>160</v>
      </c>
    </row>
    <row r="20" spans="1:15" ht="27" x14ac:dyDescent="0.3">
      <c r="A20" s="20">
        <v>18</v>
      </c>
      <c r="B20" s="20" t="s">
        <v>161</v>
      </c>
      <c r="C20" s="22" t="s">
        <v>22</v>
      </c>
      <c r="D20" s="20" t="s">
        <v>145</v>
      </c>
      <c r="E20" s="20" t="s">
        <v>162</v>
      </c>
      <c r="F20" s="20" t="s">
        <v>157</v>
      </c>
      <c r="G20" s="34" t="s">
        <v>163</v>
      </c>
      <c r="H20" s="20">
        <v>49</v>
      </c>
      <c r="I20" s="20">
        <v>28</v>
      </c>
      <c r="J20" s="20">
        <v>28</v>
      </c>
      <c r="K20" s="20" t="s">
        <v>158</v>
      </c>
      <c r="L20" s="20"/>
      <c r="M20" s="20" t="s">
        <v>148</v>
      </c>
      <c r="N20" s="20" t="s">
        <v>164</v>
      </c>
      <c r="O20" s="31" t="s">
        <v>165</v>
      </c>
    </row>
    <row r="21" spans="1:15" ht="39.6" x14ac:dyDescent="0.3">
      <c r="A21" s="20">
        <v>19</v>
      </c>
      <c r="B21" s="28" t="s">
        <v>166</v>
      </c>
      <c r="C21" s="22" t="s">
        <v>22</v>
      </c>
      <c r="D21" s="35" t="s">
        <v>145</v>
      </c>
      <c r="E21" s="35" t="s">
        <v>167</v>
      </c>
      <c r="F21" s="35" t="s">
        <v>168</v>
      </c>
      <c r="G21" s="34" t="s">
        <v>169</v>
      </c>
      <c r="H21" s="35">
        <v>60</v>
      </c>
      <c r="I21" s="35">
        <v>38</v>
      </c>
      <c r="J21" s="35">
        <v>38</v>
      </c>
      <c r="K21" s="35" t="s">
        <v>27</v>
      </c>
      <c r="L21" s="35"/>
      <c r="M21" s="35" t="s">
        <v>148</v>
      </c>
      <c r="N21" s="35" t="s">
        <v>170</v>
      </c>
      <c r="O21" s="35" t="s">
        <v>171</v>
      </c>
    </row>
    <row r="22" spans="1:15" ht="27" x14ac:dyDescent="0.3">
      <c r="A22" s="46">
        <v>20</v>
      </c>
      <c r="B22" s="20" t="s">
        <v>265</v>
      </c>
      <c r="C22" s="22" t="s">
        <v>22</v>
      </c>
      <c r="D22" s="20" t="s">
        <v>172</v>
      </c>
      <c r="E22" s="20" t="s">
        <v>103</v>
      </c>
      <c r="F22" s="20" t="s">
        <v>173</v>
      </c>
      <c r="G22" s="20">
        <v>1965</v>
      </c>
      <c r="H22" s="20">
        <v>59</v>
      </c>
      <c r="I22" s="20">
        <v>34</v>
      </c>
      <c r="J22" s="20">
        <v>34</v>
      </c>
      <c r="K22" s="20" t="s">
        <v>41</v>
      </c>
      <c r="L22" s="20"/>
      <c r="M22" s="45" t="s">
        <v>101</v>
      </c>
      <c r="N22" s="20" t="s">
        <v>174</v>
      </c>
      <c r="O22" s="46"/>
    </row>
    <row r="23" spans="1:15" ht="27" x14ac:dyDescent="0.3">
      <c r="A23" s="46">
        <v>21</v>
      </c>
      <c r="B23" s="20" t="s">
        <v>265</v>
      </c>
      <c r="C23" s="22" t="s">
        <v>22</v>
      </c>
      <c r="D23" s="20" t="s">
        <v>172</v>
      </c>
      <c r="E23" s="20" t="s">
        <v>103</v>
      </c>
      <c r="F23" s="20" t="s">
        <v>173</v>
      </c>
      <c r="G23" s="20">
        <v>1965</v>
      </c>
      <c r="H23" s="20">
        <v>59</v>
      </c>
      <c r="I23" s="20">
        <v>34</v>
      </c>
      <c r="J23" s="20">
        <v>34</v>
      </c>
      <c r="K23" s="20" t="s">
        <v>41</v>
      </c>
      <c r="L23" s="20"/>
      <c r="M23" s="45" t="s">
        <v>101</v>
      </c>
      <c r="N23" s="20" t="s">
        <v>175</v>
      </c>
      <c r="O23" s="46"/>
    </row>
    <row r="24" spans="1:15" ht="40.200000000000003" x14ac:dyDescent="0.3">
      <c r="A24" s="46">
        <v>22</v>
      </c>
      <c r="B24" s="20" t="s">
        <v>266</v>
      </c>
      <c r="C24" s="22" t="s">
        <v>22</v>
      </c>
      <c r="D24" s="20" t="s">
        <v>172</v>
      </c>
      <c r="E24" s="20" t="s">
        <v>103</v>
      </c>
      <c r="F24" s="20" t="s">
        <v>152</v>
      </c>
      <c r="G24" s="20">
        <v>1976</v>
      </c>
      <c r="H24" s="20">
        <v>48</v>
      </c>
      <c r="I24" s="20">
        <v>27</v>
      </c>
      <c r="J24" s="20">
        <v>27</v>
      </c>
      <c r="K24" s="20" t="s">
        <v>27</v>
      </c>
      <c r="L24" s="20"/>
      <c r="M24" s="45" t="s">
        <v>101</v>
      </c>
      <c r="N24" s="20" t="s">
        <v>176</v>
      </c>
      <c r="O24" s="46"/>
    </row>
    <row r="25" spans="1:15" ht="39.6" x14ac:dyDescent="0.3">
      <c r="A25" s="36">
        <v>23</v>
      </c>
      <c r="B25" s="37" t="s">
        <v>177</v>
      </c>
      <c r="C25" s="22" t="s">
        <v>22</v>
      </c>
      <c r="D25" s="38" t="s">
        <v>178</v>
      </c>
      <c r="E25" s="38" t="s">
        <v>103</v>
      </c>
      <c r="F25" s="38" t="s">
        <v>99</v>
      </c>
      <c r="G25" s="39">
        <v>22928</v>
      </c>
      <c r="H25" s="36">
        <v>61</v>
      </c>
      <c r="I25" s="36">
        <v>39</v>
      </c>
      <c r="J25" s="36">
        <v>39</v>
      </c>
      <c r="K25" s="36" t="s">
        <v>119</v>
      </c>
      <c r="L25" s="38" t="s">
        <v>179</v>
      </c>
      <c r="M25" s="36" t="s">
        <v>180</v>
      </c>
      <c r="N25" s="37" t="s">
        <v>181</v>
      </c>
      <c r="O25" s="36" t="s">
        <v>98</v>
      </c>
    </row>
    <row r="26" spans="1:15" ht="66" x14ac:dyDescent="0.3">
      <c r="A26" s="36">
        <v>24</v>
      </c>
      <c r="B26" s="37" t="s">
        <v>182</v>
      </c>
      <c r="C26" s="22" t="s">
        <v>22</v>
      </c>
      <c r="D26" s="38" t="s">
        <v>178</v>
      </c>
      <c r="E26" s="38" t="s">
        <v>103</v>
      </c>
      <c r="F26" s="38" t="s">
        <v>183</v>
      </c>
      <c r="G26" s="39">
        <v>23917</v>
      </c>
      <c r="H26" s="36">
        <v>59</v>
      </c>
      <c r="I26" s="36">
        <v>36</v>
      </c>
      <c r="J26" s="36">
        <v>36</v>
      </c>
      <c r="K26" s="36" t="s">
        <v>41</v>
      </c>
      <c r="L26" s="38" t="s">
        <v>184</v>
      </c>
      <c r="M26" s="36" t="s">
        <v>180</v>
      </c>
      <c r="N26" s="37" t="s">
        <v>185</v>
      </c>
      <c r="O26" s="36" t="s">
        <v>98</v>
      </c>
    </row>
    <row r="27" spans="1:15" ht="39.6" x14ac:dyDescent="0.3">
      <c r="A27" s="36">
        <v>25</v>
      </c>
      <c r="B27" s="37" t="s">
        <v>186</v>
      </c>
      <c r="C27" s="22" t="s">
        <v>22</v>
      </c>
      <c r="D27" s="38" t="s">
        <v>178</v>
      </c>
      <c r="E27" s="38" t="s">
        <v>98</v>
      </c>
      <c r="F27" s="38" t="s">
        <v>187</v>
      </c>
      <c r="G27" s="39">
        <v>28100</v>
      </c>
      <c r="H27" s="36">
        <v>47</v>
      </c>
      <c r="I27" s="36">
        <v>24</v>
      </c>
      <c r="J27" s="36">
        <v>24</v>
      </c>
      <c r="K27" s="36" t="s">
        <v>41</v>
      </c>
      <c r="L27" s="38" t="s">
        <v>179</v>
      </c>
      <c r="M27" s="36" t="s">
        <v>180</v>
      </c>
      <c r="N27" s="37" t="s">
        <v>188</v>
      </c>
      <c r="O27" s="36" t="s">
        <v>98</v>
      </c>
    </row>
    <row r="28" spans="1:15" ht="39.6" x14ac:dyDescent="0.3">
      <c r="A28" s="36">
        <v>26</v>
      </c>
      <c r="B28" s="37" t="s">
        <v>189</v>
      </c>
      <c r="C28" s="22" t="s">
        <v>22</v>
      </c>
      <c r="D28" s="38" t="s">
        <v>178</v>
      </c>
      <c r="E28" s="38" t="s">
        <v>98</v>
      </c>
      <c r="F28" s="38" t="s">
        <v>190</v>
      </c>
      <c r="G28" s="36" t="s">
        <v>191</v>
      </c>
      <c r="H28" s="36">
        <v>36</v>
      </c>
      <c r="I28" s="36">
        <v>8</v>
      </c>
      <c r="J28" s="36">
        <v>4</v>
      </c>
      <c r="K28" s="36" t="s">
        <v>91</v>
      </c>
      <c r="L28" s="38" t="s">
        <v>179</v>
      </c>
      <c r="M28" s="36" t="s">
        <v>180</v>
      </c>
      <c r="N28" s="37" t="s">
        <v>192</v>
      </c>
      <c r="O28" s="36" t="s">
        <v>193</v>
      </c>
    </row>
    <row r="29" spans="1:15" ht="39.6" x14ac:dyDescent="0.3">
      <c r="A29" s="36">
        <v>27</v>
      </c>
      <c r="B29" s="37" t="s">
        <v>194</v>
      </c>
      <c r="C29" s="22" t="s">
        <v>22</v>
      </c>
      <c r="D29" s="38" t="s">
        <v>178</v>
      </c>
      <c r="E29" s="38" t="s">
        <v>195</v>
      </c>
      <c r="F29" s="38" t="s">
        <v>147</v>
      </c>
      <c r="G29" s="39">
        <v>27032</v>
      </c>
      <c r="H29" s="36">
        <v>50</v>
      </c>
      <c r="I29" s="36">
        <v>25</v>
      </c>
      <c r="J29" s="36">
        <v>25</v>
      </c>
      <c r="K29" s="36" t="s">
        <v>196</v>
      </c>
      <c r="L29" s="38"/>
      <c r="M29" s="36" t="s">
        <v>180</v>
      </c>
      <c r="N29" s="37" t="s">
        <v>197</v>
      </c>
      <c r="O29" s="36" t="s">
        <v>98</v>
      </c>
    </row>
    <row r="30" spans="1:15" ht="66" x14ac:dyDescent="0.3">
      <c r="A30" s="36">
        <v>28</v>
      </c>
      <c r="B30" s="5" t="s">
        <v>198</v>
      </c>
      <c r="C30" s="22" t="s">
        <v>22</v>
      </c>
      <c r="D30" s="6" t="s">
        <v>178</v>
      </c>
      <c r="E30" s="38" t="s">
        <v>103</v>
      </c>
      <c r="F30" s="38" t="s">
        <v>147</v>
      </c>
      <c r="G30" s="40">
        <v>20606</v>
      </c>
      <c r="H30" s="38">
        <v>68</v>
      </c>
      <c r="I30" s="38">
        <v>45</v>
      </c>
      <c r="J30" s="38">
        <v>45</v>
      </c>
      <c r="K30" s="38" t="s">
        <v>91</v>
      </c>
      <c r="L30" s="38" t="s">
        <v>199</v>
      </c>
      <c r="M30" s="38" t="s">
        <v>180</v>
      </c>
      <c r="N30" s="38" t="s">
        <v>200</v>
      </c>
      <c r="O30" s="38" t="s">
        <v>98</v>
      </c>
    </row>
    <row r="31" spans="1:15" ht="53.4" x14ac:dyDescent="0.3">
      <c r="A31" s="46">
        <v>29</v>
      </c>
      <c r="B31" s="47" t="s">
        <v>268</v>
      </c>
      <c r="C31" s="22" t="s">
        <v>22</v>
      </c>
      <c r="D31" s="49" t="s">
        <v>267</v>
      </c>
      <c r="E31" s="47" t="s">
        <v>201</v>
      </c>
      <c r="F31" s="47" t="s">
        <v>202</v>
      </c>
      <c r="G31" s="48">
        <v>26184</v>
      </c>
      <c r="H31" s="46">
        <v>53</v>
      </c>
      <c r="I31" s="46">
        <v>24</v>
      </c>
      <c r="J31" s="46">
        <v>24</v>
      </c>
      <c r="K31" s="46" t="s">
        <v>41</v>
      </c>
      <c r="L31" s="46"/>
      <c r="M31" s="47" t="s">
        <v>203</v>
      </c>
      <c r="N31" s="47" t="s">
        <v>204</v>
      </c>
      <c r="O31" s="47" t="s">
        <v>205</v>
      </c>
    </row>
    <row r="32" spans="1:15" ht="40.200000000000003" x14ac:dyDescent="0.3">
      <c r="A32" s="46">
        <v>30</v>
      </c>
      <c r="B32" s="47" t="s">
        <v>269</v>
      </c>
      <c r="C32" s="22" t="s">
        <v>22</v>
      </c>
      <c r="D32" s="49" t="s">
        <v>267</v>
      </c>
      <c r="E32" s="47" t="s">
        <v>206</v>
      </c>
      <c r="F32" s="47" t="s">
        <v>207</v>
      </c>
      <c r="G32" s="48">
        <v>26827</v>
      </c>
      <c r="H32" s="46">
        <v>51</v>
      </c>
      <c r="I32" s="46">
        <v>24</v>
      </c>
      <c r="J32" s="46">
        <v>24</v>
      </c>
      <c r="K32" s="46" t="s">
        <v>27</v>
      </c>
      <c r="L32" s="46"/>
      <c r="M32" s="47" t="s">
        <v>203</v>
      </c>
      <c r="N32" s="47" t="s">
        <v>208</v>
      </c>
      <c r="O32" s="47" t="s">
        <v>209</v>
      </c>
    </row>
    <row r="33" spans="1:15" ht="28.2" x14ac:dyDescent="0.3">
      <c r="A33" s="27">
        <v>31</v>
      </c>
      <c r="B33" s="27" t="s">
        <v>210</v>
      </c>
      <c r="C33" s="22" t="s">
        <v>22</v>
      </c>
      <c r="D33" s="27" t="s">
        <v>211</v>
      </c>
      <c r="E33" s="27" t="s">
        <v>212</v>
      </c>
      <c r="F33" s="27" t="s">
        <v>213</v>
      </c>
      <c r="G33" s="41">
        <v>28646</v>
      </c>
      <c r="H33" s="27">
        <v>46</v>
      </c>
      <c r="I33" s="27">
        <v>18</v>
      </c>
      <c r="J33" s="27">
        <v>18</v>
      </c>
      <c r="K33" s="27" t="s">
        <v>41</v>
      </c>
      <c r="L33" s="27"/>
      <c r="M33" s="27" t="s">
        <v>214</v>
      </c>
      <c r="N33" s="27" t="s">
        <v>215</v>
      </c>
      <c r="O33" s="27" t="s">
        <v>216</v>
      </c>
    </row>
    <row r="34" spans="1:15" ht="69.599999999999994" x14ac:dyDescent="0.3">
      <c r="A34" s="27">
        <v>32</v>
      </c>
      <c r="B34" s="27" t="s">
        <v>217</v>
      </c>
      <c r="C34" s="22" t="s">
        <v>22</v>
      </c>
      <c r="D34" s="27" t="s">
        <v>211</v>
      </c>
      <c r="E34" s="27" t="s">
        <v>218</v>
      </c>
      <c r="F34" s="27" t="s">
        <v>99</v>
      </c>
      <c r="G34" s="41">
        <v>22054</v>
      </c>
      <c r="H34" s="27">
        <v>64</v>
      </c>
      <c r="I34" s="27">
        <v>42</v>
      </c>
      <c r="J34" s="27">
        <v>42</v>
      </c>
      <c r="K34" s="27" t="s">
        <v>41</v>
      </c>
      <c r="L34" s="27" t="s">
        <v>219</v>
      </c>
      <c r="M34" s="27" t="s">
        <v>214</v>
      </c>
      <c r="N34" s="27" t="s">
        <v>220</v>
      </c>
      <c r="O34" s="27" t="s">
        <v>171</v>
      </c>
    </row>
    <row r="35" spans="1:15" ht="42" x14ac:dyDescent="0.3">
      <c r="A35" s="27">
        <v>33</v>
      </c>
      <c r="B35" s="27" t="s">
        <v>221</v>
      </c>
      <c r="C35" s="22" t="s">
        <v>22</v>
      </c>
      <c r="D35" s="27" t="s">
        <v>211</v>
      </c>
      <c r="E35" s="27" t="s">
        <v>222</v>
      </c>
      <c r="F35" s="27" t="s">
        <v>147</v>
      </c>
      <c r="G35" s="41">
        <v>26054</v>
      </c>
      <c r="H35" s="27">
        <v>53</v>
      </c>
      <c r="I35" s="27">
        <v>27</v>
      </c>
      <c r="J35" s="27">
        <v>27</v>
      </c>
      <c r="K35" s="27" t="s">
        <v>41</v>
      </c>
      <c r="L35" s="27"/>
      <c r="M35" s="27" t="s">
        <v>214</v>
      </c>
      <c r="N35" s="27" t="s">
        <v>223</v>
      </c>
      <c r="O35" s="27" t="s">
        <v>146</v>
      </c>
    </row>
    <row r="36" spans="1:15" ht="42" x14ac:dyDescent="0.3">
      <c r="A36" s="27">
        <v>34</v>
      </c>
      <c r="B36" s="27" t="s">
        <v>224</v>
      </c>
      <c r="C36" s="22" t="s">
        <v>22</v>
      </c>
      <c r="D36" s="27" t="s">
        <v>211</v>
      </c>
      <c r="E36" s="27" t="s">
        <v>225</v>
      </c>
      <c r="F36" s="27" t="s">
        <v>226</v>
      </c>
      <c r="G36" s="41">
        <v>30053</v>
      </c>
      <c r="H36" s="27">
        <v>42</v>
      </c>
      <c r="I36" s="27">
        <v>19</v>
      </c>
      <c r="J36" s="27">
        <v>19</v>
      </c>
      <c r="K36" s="27" t="s">
        <v>41</v>
      </c>
      <c r="L36" s="27"/>
      <c r="M36" s="27" t="s">
        <v>214</v>
      </c>
      <c r="N36" s="27" t="s">
        <v>227</v>
      </c>
      <c r="O36" s="27" t="s">
        <v>228</v>
      </c>
    </row>
    <row r="37" spans="1:15" ht="42" x14ac:dyDescent="0.3">
      <c r="A37" s="27">
        <v>35</v>
      </c>
      <c r="B37" s="27" t="s">
        <v>229</v>
      </c>
      <c r="C37" s="22" t="s">
        <v>22</v>
      </c>
      <c r="D37" s="27" t="s">
        <v>211</v>
      </c>
      <c r="E37" s="27" t="s">
        <v>230</v>
      </c>
      <c r="F37" s="27" t="s">
        <v>231</v>
      </c>
      <c r="G37" s="41">
        <v>34746</v>
      </c>
      <c r="H37" s="27">
        <v>29</v>
      </c>
      <c r="I37" s="27">
        <v>6</v>
      </c>
      <c r="J37" s="27">
        <v>6</v>
      </c>
      <c r="K37" s="27" t="s">
        <v>27</v>
      </c>
      <c r="L37" s="27"/>
      <c r="M37" s="27" t="s">
        <v>214</v>
      </c>
      <c r="N37" s="27" t="s">
        <v>232</v>
      </c>
      <c r="O37" s="27" t="s">
        <v>233</v>
      </c>
    </row>
    <row r="38" spans="1:15" ht="28.2" x14ac:dyDescent="0.3">
      <c r="A38" s="27">
        <v>36</v>
      </c>
      <c r="B38" s="27" t="s">
        <v>210</v>
      </c>
      <c r="C38" s="22" t="s">
        <v>22</v>
      </c>
      <c r="D38" s="27" t="s">
        <v>211</v>
      </c>
      <c r="E38" s="27" t="s">
        <v>212</v>
      </c>
      <c r="F38" s="27" t="s">
        <v>234</v>
      </c>
      <c r="G38" s="41">
        <v>28646</v>
      </c>
      <c r="H38" s="27">
        <v>46</v>
      </c>
      <c r="I38" s="27">
        <v>18</v>
      </c>
      <c r="J38" s="27">
        <v>18</v>
      </c>
      <c r="K38" s="27" t="s">
        <v>41</v>
      </c>
      <c r="L38" s="27"/>
      <c r="M38" s="27" t="s">
        <v>214</v>
      </c>
      <c r="N38" s="27" t="s">
        <v>235</v>
      </c>
      <c r="O38" s="27" t="s">
        <v>236</v>
      </c>
    </row>
    <row r="39" spans="1:15" ht="27" x14ac:dyDescent="0.3">
      <c r="A39" s="46">
        <v>37</v>
      </c>
      <c r="B39" s="50" t="s">
        <v>270</v>
      </c>
      <c r="C39" s="51" t="s">
        <v>22</v>
      </c>
      <c r="D39" s="47" t="s">
        <v>237</v>
      </c>
      <c r="E39" s="46" t="s">
        <v>238</v>
      </c>
      <c r="F39" s="50" t="s">
        <v>239</v>
      </c>
      <c r="G39" s="52">
        <v>31308</v>
      </c>
      <c r="H39" s="46">
        <v>38</v>
      </c>
      <c r="I39" s="46">
        <v>11</v>
      </c>
      <c r="J39" s="46">
        <v>11</v>
      </c>
      <c r="K39" s="46" t="s">
        <v>240</v>
      </c>
      <c r="L39" s="46"/>
      <c r="M39" s="46" t="s">
        <v>28</v>
      </c>
      <c r="N39" s="47" t="s">
        <v>241</v>
      </c>
      <c r="O39" s="46" t="s">
        <v>103</v>
      </c>
    </row>
    <row r="40" spans="1:15" ht="27" x14ac:dyDescent="0.3">
      <c r="A40" s="46">
        <v>38</v>
      </c>
      <c r="B40" s="50" t="s">
        <v>271</v>
      </c>
      <c r="C40" s="51" t="s">
        <v>22</v>
      </c>
      <c r="D40" s="47" t="s">
        <v>237</v>
      </c>
      <c r="E40" s="46" t="s">
        <v>238</v>
      </c>
      <c r="F40" s="50" t="s">
        <v>242</v>
      </c>
      <c r="G40" s="52">
        <v>32855</v>
      </c>
      <c r="H40" s="46">
        <v>34</v>
      </c>
      <c r="I40" s="47" t="s">
        <v>243</v>
      </c>
      <c r="J40" s="47" t="s">
        <v>244</v>
      </c>
      <c r="K40" s="46" t="s">
        <v>119</v>
      </c>
      <c r="L40" s="46"/>
      <c r="M40" s="46" t="s">
        <v>28</v>
      </c>
      <c r="N40" s="47" t="s">
        <v>245</v>
      </c>
      <c r="O40" s="46" t="s">
        <v>103</v>
      </c>
    </row>
    <row r="41" spans="1:15" ht="49.8" customHeight="1" x14ac:dyDescent="0.3">
      <c r="A41" s="6">
        <v>39</v>
      </c>
      <c r="B41" s="6" t="s">
        <v>246</v>
      </c>
      <c r="C41" s="22" t="s">
        <v>22</v>
      </c>
      <c r="D41" s="6" t="s">
        <v>247</v>
      </c>
      <c r="E41" s="6" t="s">
        <v>212</v>
      </c>
      <c r="F41" s="6" t="s">
        <v>248</v>
      </c>
      <c r="G41" s="42">
        <v>25736</v>
      </c>
      <c r="H41" s="6">
        <v>54</v>
      </c>
      <c r="I41" s="6">
        <v>28</v>
      </c>
      <c r="J41" s="6">
        <v>28</v>
      </c>
      <c r="K41" s="6" t="s">
        <v>249</v>
      </c>
      <c r="L41" s="6" t="s">
        <v>250</v>
      </c>
      <c r="M41" s="6" t="s">
        <v>103</v>
      </c>
      <c r="N41" s="6" t="s">
        <v>251</v>
      </c>
      <c r="O41" s="6" t="s">
        <v>252</v>
      </c>
    </row>
    <row r="42" spans="1:15" ht="40.200000000000003" x14ac:dyDescent="0.3">
      <c r="A42" s="6">
        <v>40</v>
      </c>
      <c r="B42" s="6" t="s">
        <v>253</v>
      </c>
      <c r="C42" s="22" t="s">
        <v>22</v>
      </c>
      <c r="D42" s="6" t="s">
        <v>247</v>
      </c>
      <c r="E42" s="6" t="s">
        <v>103</v>
      </c>
      <c r="F42" s="6" t="s">
        <v>254</v>
      </c>
      <c r="G42" s="42">
        <v>29776</v>
      </c>
      <c r="H42" s="6">
        <v>43</v>
      </c>
      <c r="I42" s="6">
        <v>18</v>
      </c>
      <c r="J42" s="6">
        <v>18</v>
      </c>
      <c r="K42" s="6" t="s">
        <v>249</v>
      </c>
      <c r="L42" s="6" t="s">
        <v>255</v>
      </c>
      <c r="M42" s="6" t="s">
        <v>103</v>
      </c>
      <c r="N42" s="6" t="s">
        <v>256</v>
      </c>
      <c r="O42" s="6" t="s">
        <v>257</v>
      </c>
    </row>
    <row r="43" spans="1:15" ht="27" x14ac:dyDescent="0.3">
      <c r="A43" s="20">
        <v>41</v>
      </c>
      <c r="B43" s="20" t="s">
        <v>258</v>
      </c>
      <c r="C43" s="22" t="s">
        <v>22</v>
      </c>
      <c r="D43" s="20" t="s">
        <v>259</v>
      </c>
      <c r="E43" s="20" t="s">
        <v>225</v>
      </c>
      <c r="F43" s="20" t="s">
        <v>254</v>
      </c>
      <c r="G43" s="43">
        <v>25574</v>
      </c>
      <c r="H43" s="20">
        <v>54</v>
      </c>
      <c r="I43" s="20">
        <v>37</v>
      </c>
      <c r="J43" s="20">
        <v>22</v>
      </c>
      <c r="K43" s="20" t="s">
        <v>260</v>
      </c>
      <c r="L43" s="20" t="s">
        <v>261</v>
      </c>
      <c r="M43" s="20" t="s">
        <v>101</v>
      </c>
      <c r="N43" s="20" t="s">
        <v>262</v>
      </c>
      <c r="O43" s="20" t="s">
        <v>103</v>
      </c>
    </row>
    <row r="44" spans="1:15" ht="27" x14ac:dyDescent="0.3">
      <c r="A44" s="20">
        <v>42</v>
      </c>
      <c r="B44" s="20" t="s">
        <v>263</v>
      </c>
      <c r="C44" s="22" t="s">
        <v>22</v>
      </c>
      <c r="D44" s="20" t="s">
        <v>259</v>
      </c>
      <c r="E44" s="20" t="s">
        <v>103</v>
      </c>
      <c r="F44" s="20" t="s">
        <v>99</v>
      </c>
      <c r="G44" s="44">
        <v>23152</v>
      </c>
      <c r="H44" s="20">
        <v>61</v>
      </c>
      <c r="I44" s="20">
        <v>38</v>
      </c>
      <c r="J44" s="20">
        <v>38</v>
      </c>
      <c r="K44" s="20" t="s">
        <v>260</v>
      </c>
      <c r="L44" s="20" t="s">
        <v>261</v>
      </c>
      <c r="M44" s="20" t="s">
        <v>101</v>
      </c>
      <c r="N44" s="20" t="s">
        <v>264</v>
      </c>
      <c r="O44" s="20"/>
    </row>
  </sheetData>
  <mergeCells count="1">
    <mergeCell ref="A1:N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3"/>
  <sheetViews>
    <sheetView workbookViewId="0">
      <selection activeCell="O2" sqref="O2:O13"/>
    </sheetView>
  </sheetViews>
  <sheetFormatPr defaultRowHeight="14.4" x14ac:dyDescent="0.3"/>
  <cols>
    <col min="1" max="1" width="4.77734375" customWidth="1"/>
    <col min="2" max="2" width="16.44140625" customWidth="1"/>
    <col min="3" max="3" width="15.5546875" customWidth="1"/>
    <col min="4" max="4" width="18.21875" customWidth="1"/>
    <col min="5" max="5" width="11.77734375" customWidth="1"/>
    <col min="6" max="7" width="12" customWidth="1"/>
    <col min="8" max="8" width="12.44140625" customWidth="1"/>
    <col min="9" max="9" width="7.77734375" customWidth="1"/>
    <col min="10" max="10" width="6.88671875" customWidth="1"/>
    <col min="11" max="11" width="14.21875" customWidth="1"/>
    <col min="12" max="12" width="16.44140625" customWidth="1"/>
    <col min="13" max="13" width="15.21875" customWidth="1"/>
    <col min="14" max="14" width="15.88671875" customWidth="1"/>
    <col min="15" max="15" width="17.109375" customWidth="1"/>
  </cols>
  <sheetData>
    <row r="1" spans="1:15" ht="15.6" x14ac:dyDescent="0.3">
      <c r="A1" s="56" t="s">
        <v>17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5" ht="36" customHeight="1" x14ac:dyDescent="0.3">
      <c r="A2" s="1" t="s">
        <v>0</v>
      </c>
      <c r="B2" s="1" t="s">
        <v>4</v>
      </c>
      <c r="C2" s="1" t="s">
        <v>9</v>
      </c>
      <c r="D2" s="1" t="s">
        <v>7</v>
      </c>
      <c r="E2" s="1" t="s">
        <v>1</v>
      </c>
      <c r="F2" s="3" t="s">
        <v>8</v>
      </c>
      <c r="G2" s="3" t="s">
        <v>5</v>
      </c>
      <c r="H2" s="3" t="s">
        <v>10</v>
      </c>
      <c r="I2" s="1" t="s">
        <v>11</v>
      </c>
      <c r="J2" s="1" t="s">
        <v>14</v>
      </c>
      <c r="K2" s="1" t="s">
        <v>2</v>
      </c>
      <c r="L2" s="1" t="s">
        <v>15</v>
      </c>
      <c r="M2" s="1" t="s">
        <v>3</v>
      </c>
      <c r="N2" s="3" t="s">
        <v>6</v>
      </c>
      <c r="O2" s="4" t="s">
        <v>20</v>
      </c>
    </row>
    <row r="3" spans="1:15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</sheetData>
  <mergeCells count="1">
    <mergeCell ref="A1:N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3"/>
  <sheetViews>
    <sheetView workbookViewId="0">
      <selection activeCell="E16" sqref="E16"/>
    </sheetView>
  </sheetViews>
  <sheetFormatPr defaultRowHeight="14.4" x14ac:dyDescent="0.3"/>
  <cols>
    <col min="1" max="1" width="4.77734375" customWidth="1"/>
    <col min="2" max="2" width="16.44140625" customWidth="1"/>
    <col min="3" max="3" width="15.5546875" customWidth="1"/>
    <col min="4" max="4" width="18.21875" customWidth="1"/>
    <col min="5" max="5" width="11.77734375" customWidth="1"/>
    <col min="6" max="7" width="12" customWidth="1"/>
    <col min="8" max="8" width="12.44140625" customWidth="1"/>
    <col min="9" max="9" width="7.77734375" customWidth="1"/>
    <col min="10" max="10" width="12.6640625" customWidth="1"/>
    <col min="11" max="11" width="18.21875" customWidth="1"/>
    <col min="12" max="12" width="14.33203125" customWidth="1"/>
    <col min="13" max="13" width="15.21875" customWidth="1"/>
    <col min="14" max="15" width="15.88671875" customWidth="1"/>
  </cols>
  <sheetData>
    <row r="1" spans="1:15" ht="15.6" x14ac:dyDescent="0.3">
      <c r="A1" s="56" t="s">
        <v>18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5" ht="39" customHeight="1" x14ac:dyDescent="0.3">
      <c r="A2" s="1" t="s">
        <v>0</v>
      </c>
      <c r="B2" s="1" t="s">
        <v>4</v>
      </c>
      <c r="C2" s="1" t="s">
        <v>9</v>
      </c>
      <c r="D2" s="1" t="s">
        <v>7</v>
      </c>
      <c r="E2" s="1" t="s">
        <v>1</v>
      </c>
      <c r="F2" s="3" t="s">
        <v>8</v>
      </c>
      <c r="G2" s="3" t="s">
        <v>5</v>
      </c>
      <c r="H2" s="3" t="s">
        <v>10</v>
      </c>
      <c r="I2" s="1" t="s">
        <v>11</v>
      </c>
      <c r="J2" s="1" t="s">
        <v>12</v>
      </c>
      <c r="K2" s="1" t="s">
        <v>2</v>
      </c>
      <c r="L2" s="1" t="s">
        <v>15</v>
      </c>
      <c r="M2" s="1" t="s">
        <v>3</v>
      </c>
      <c r="N2" s="3" t="s">
        <v>6</v>
      </c>
      <c r="O2" s="4" t="s">
        <v>20</v>
      </c>
    </row>
    <row r="3" spans="1:15" x14ac:dyDescent="0.3">
      <c r="A3" s="19">
        <v>1</v>
      </c>
      <c r="B3" s="19" t="s">
        <v>278</v>
      </c>
      <c r="C3" s="19" t="s">
        <v>69</v>
      </c>
      <c r="D3" s="19" t="s">
        <v>279</v>
      </c>
      <c r="E3" s="19" t="s">
        <v>280</v>
      </c>
      <c r="F3" s="19" t="s">
        <v>281</v>
      </c>
      <c r="G3" s="55">
        <v>21921</v>
      </c>
      <c r="H3" s="19">
        <v>64</v>
      </c>
      <c r="I3" s="19">
        <v>20</v>
      </c>
      <c r="J3" s="19">
        <v>20</v>
      </c>
      <c r="K3" s="19" t="s">
        <v>41</v>
      </c>
      <c r="L3" s="19" t="s">
        <v>282</v>
      </c>
      <c r="M3" s="19" t="s">
        <v>283</v>
      </c>
      <c r="N3" s="19" t="s">
        <v>284</v>
      </c>
      <c r="O3" s="19" t="s">
        <v>285</v>
      </c>
    </row>
    <row r="4" spans="1:15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</sheetData>
  <mergeCells count="1">
    <mergeCell ref="A1:N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3"/>
  <sheetViews>
    <sheetView workbookViewId="0">
      <selection activeCell="J22" sqref="J22"/>
    </sheetView>
  </sheetViews>
  <sheetFormatPr defaultRowHeight="14.4" x14ac:dyDescent="0.3"/>
  <cols>
    <col min="1" max="1" width="4.77734375" customWidth="1"/>
    <col min="2" max="2" width="16.44140625" customWidth="1"/>
    <col min="3" max="3" width="15.5546875" customWidth="1"/>
    <col min="4" max="4" width="14.88671875" customWidth="1"/>
    <col min="5" max="5" width="11.77734375" customWidth="1"/>
    <col min="6" max="6" width="12" customWidth="1"/>
    <col min="7" max="7" width="9.21875" customWidth="1"/>
    <col min="8" max="8" width="12.44140625" customWidth="1"/>
    <col min="9" max="9" width="7.77734375" customWidth="1"/>
    <col min="10" max="10" width="6.5546875" customWidth="1"/>
    <col min="11" max="11" width="12.33203125" customWidth="1"/>
    <col min="12" max="12" width="15.6640625" customWidth="1"/>
    <col min="13" max="13" width="15.109375" customWidth="1"/>
    <col min="14" max="14" width="15.88671875" customWidth="1"/>
    <col min="15" max="15" width="15.33203125" customWidth="1"/>
  </cols>
  <sheetData>
    <row r="1" spans="1:15" ht="15.6" x14ac:dyDescent="0.3">
      <c r="A1" s="56" t="s">
        <v>19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5" ht="55.8" customHeight="1" x14ac:dyDescent="0.3">
      <c r="A2" s="1" t="s">
        <v>0</v>
      </c>
      <c r="B2" s="1" t="s">
        <v>4</v>
      </c>
      <c r="C2" s="1" t="s">
        <v>9</v>
      </c>
      <c r="D2" s="1" t="s">
        <v>7</v>
      </c>
      <c r="E2" s="1" t="s">
        <v>1</v>
      </c>
      <c r="F2" s="3" t="s">
        <v>8</v>
      </c>
      <c r="G2" s="3" t="s">
        <v>5</v>
      </c>
      <c r="H2" s="3" t="s">
        <v>13</v>
      </c>
      <c r="I2" s="1" t="s">
        <v>11</v>
      </c>
      <c r="J2" s="1" t="s">
        <v>14</v>
      </c>
      <c r="K2" s="1" t="s">
        <v>2</v>
      </c>
      <c r="L2" s="1" t="s">
        <v>16</v>
      </c>
      <c r="M2" s="1" t="s">
        <v>3</v>
      </c>
      <c r="N2" s="3" t="s">
        <v>6</v>
      </c>
      <c r="O2" s="4" t="s">
        <v>20</v>
      </c>
    </row>
    <row r="3" spans="1:15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</sheetData>
  <mergeCells count="1">
    <mergeCell ref="A1:N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Реестр наставников ДОУ</vt:lpstr>
      <vt:lpstr>Реестр наставников ОО</vt:lpstr>
      <vt:lpstr>Реестр наставников СПО</vt:lpstr>
      <vt:lpstr>Реестр наставников ДО</vt:lpstr>
      <vt:lpstr>Реестр наставников ресучреждени</vt:lpstr>
      <vt:lpstr>Лист5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2024-09-30T03:25:52Z</dcterms:modified>
</cp:coreProperties>
</file>