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УО\Desktop\"/>
    </mc:Choice>
  </mc:AlternateContent>
  <bookViews>
    <workbookView xWindow="0" yWindow="0" windowWidth="23016" windowHeight="9036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3" i="1" l="1"/>
</calcChain>
</file>

<file path=xl/sharedStrings.xml><?xml version="1.0" encoding="utf-8"?>
<sst xmlns="http://schemas.openxmlformats.org/spreadsheetml/2006/main" count="32" uniqueCount="32">
  <si>
    <t>Образовательная организация</t>
  </si>
  <si>
    <t>Количество зачислений</t>
  </si>
  <si>
    <t>Охват дополнительным образованием (количество используемых сертификатов)</t>
  </si>
  <si>
    <t>Наименование</t>
  </si>
  <si>
    <t xml:space="preserve">Техническая </t>
  </si>
  <si>
    <t>Спортивная</t>
  </si>
  <si>
    <t>Художественная</t>
  </si>
  <si>
    <t>Естественнонаучная</t>
  </si>
  <si>
    <t>Туристско-краеведческая</t>
  </si>
  <si>
    <t>Социальная</t>
  </si>
  <si>
    <t>Всего</t>
  </si>
  <si>
    <t>МАУ ДО ЦЕНТР ДЕТСКОГО ТУРИЗМА</t>
  </si>
  <si>
    <t>МАДОУ ДЕТСКИЙ САД №3 "РУЧЕЕК"</t>
  </si>
  <si>
    <t>МБОУ СОШ №1 Г. ШАГОНАР РЕСПУБЛИКИ ТЫВА</t>
  </si>
  <si>
    <t>МБОУ СОШ С.АРЫСКАН</t>
  </si>
  <si>
    <t>МАДОО ДЕТСКИЙ САД № 4 "ЧЕЛЭЭШ" Г.ШАГОНАР</t>
  </si>
  <si>
    <t>МБДОУ ДЕТСКИЙ САД "САЙЗАНАК"</t>
  </si>
  <si>
    <t>МБОУ СОШ С. ЧААТИНСКИЙ ИМ.К.О. ШАКТАРЖЫКА</t>
  </si>
  <si>
    <t>МБОУ ГИМНАЗИЯ Г.ШАГОНАРА</t>
  </si>
  <si>
    <t>МБОУ СОШ С. ХАЙЫРАКАНСКИЙ</t>
  </si>
  <si>
    <t>МАДОУ ДЕТСКИЙ САД № 1 "СОЛНЫШКО"</t>
  </si>
  <si>
    <t>МБОУ СОШ С. АРЫГ-УЗЮНСКИЙ</t>
  </si>
  <si>
    <t>МБОУ СОШ С. ЭЙЛИГ-ХЕМСКИЙ</t>
  </si>
  <si>
    <t>МБОУ СОШ С. ТОРГАЛЫГ УЛУГ-ХЕМСКОГО КОЖУУНА</t>
  </si>
  <si>
    <t>МБОУ СОШ С. ИШТИИ - ХЕМ</t>
  </si>
  <si>
    <t>МБДОУ ДЕТСКИЙ САД ОБЩЕРАЗВИВАЮЩЕГО ВИДА "ТЕРЕМОК" С. АРЫГ-УЗЮНСКИЙ</t>
  </si>
  <si>
    <t>МБДОУ ДЕТСКИЙ САД № 2 "СКАЗКА" Г.ШАГОНАР</t>
  </si>
  <si>
    <t>МБОУ СОШ № 2 Г.ШАГОНАР</t>
  </si>
  <si>
    <t>МБОУ СОШ С. АРЫГ-БАЖЫ УЛУГ-ХЕМСКОГО КОЖУУНА</t>
  </si>
  <si>
    <t>ГБОУ "АШ-И РТ"</t>
  </si>
  <si>
    <t>ГБПОУ РТ "ТУВИНСКИЙ СТРОИТЕЛЬНЫЙ ТЕХНИКУМ"</t>
  </si>
  <si>
    <t>Всего по региону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</si>
</sst>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BCC"/>
        <bgColor rgb="FFFFFBCC"/>
      </patternFill>
    </fill>
    <fill>
      <patternFill patternType="solid">
        <fgColor rgb="FFFFFF00"/>
        <bgColor rgb="FFFFFF00"/>
      </patternFill>
    </fill>
    <fill>
      <patternFill patternType="solid">
        <fgColor rgb="FFADC5E7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1" sqref="I11"/>
    </sheetView>
  </sheetViews>
  <sheetFormatPr defaultColWidth="11.5546875" defaultRowHeight="13.2" x14ac:dyDescent="0.25"/>
  <cols>
    <col min="1" max="1" width="35.88671875" customWidth="1"/>
    <col min="2" max="3" width="7.77734375" customWidth="1"/>
    <col min="4" max="4" width="9.33203125" customWidth="1"/>
    <col min="5" max="5" width="8.21875" customWidth="1"/>
    <col min="6" max="6" width="9.21875" customWidth="1"/>
    <col min="7" max="7" width="8.33203125" customWidth="1"/>
    <col min="8" max="8" width="9.44140625" customWidth="1"/>
    <col min="9" max="9" width="18.21875" customWidth="1"/>
  </cols>
  <sheetData>
    <row r="1" spans="1:9" ht="12.75" customHeight="1" x14ac:dyDescent="0.25">
      <c r="A1" s="2" t="s">
        <v>0</v>
      </c>
      <c r="B1" s="1" t="s">
        <v>1</v>
      </c>
      <c r="C1" s="1"/>
      <c r="D1" s="1"/>
      <c r="E1" s="1"/>
      <c r="F1" s="1"/>
      <c r="G1" s="1"/>
      <c r="H1" s="1"/>
      <c r="I1" s="1" t="s">
        <v>2</v>
      </c>
    </row>
    <row r="2" spans="1:9" ht="55.2" customHeight="1" x14ac:dyDescent="0.25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1"/>
    </row>
    <row r="3" spans="1:9" ht="12.75" customHeight="1" x14ac:dyDescent="0.25">
      <c r="A3" s="4" t="s">
        <v>11</v>
      </c>
      <c r="B3" s="5">
        <v>104</v>
      </c>
      <c r="C3" s="5">
        <v>22</v>
      </c>
      <c r="D3" s="5">
        <v>0</v>
      </c>
      <c r="E3" s="5">
        <v>0</v>
      </c>
      <c r="F3" s="5">
        <v>142</v>
      </c>
      <c r="G3" s="5">
        <v>0</v>
      </c>
      <c r="H3" s="6">
        <f t="shared" ref="H3:H22" si="0">SUM(B3:G3)</f>
        <v>268</v>
      </c>
      <c r="I3" s="6">
        <v>268</v>
      </c>
    </row>
    <row r="4" spans="1:9" x14ac:dyDescent="0.25">
      <c r="A4" s="4" t="s">
        <v>12</v>
      </c>
      <c r="B4" s="5">
        <v>0</v>
      </c>
      <c r="C4" s="5">
        <v>13</v>
      </c>
      <c r="D4" s="5">
        <v>45</v>
      </c>
      <c r="E4" s="5">
        <v>0</v>
      </c>
      <c r="F4" s="5">
        <v>17</v>
      </c>
      <c r="G4" s="5">
        <v>47</v>
      </c>
      <c r="H4" s="6">
        <f t="shared" si="0"/>
        <v>122</v>
      </c>
      <c r="I4" s="6">
        <v>83</v>
      </c>
    </row>
    <row r="5" spans="1:9" ht="24" x14ac:dyDescent="0.25">
      <c r="A5" s="4" t="s">
        <v>13</v>
      </c>
      <c r="B5" s="5">
        <v>55</v>
      </c>
      <c r="C5" s="5">
        <v>53</v>
      </c>
      <c r="D5" s="5">
        <v>42</v>
      </c>
      <c r="E5" s="5">
        <v>124</v>
      </c>
      <c r="F5" s="5">
        <v>134</v>
      </c>
      <c r="G5" s="5">
        <v>1001</v>
      </c>
      <c r="H5" s="6">
        <f t="shared" si="0"/>
        <v>1409</v>
      </c>
      <c r="I5" s="6">
        <v>1137</v>
      </c>
    </row>
    <row r="6" spans="1:9" x14ac:dyDescent="0.25">
      <c r="A6" s="4" t="s">
        <v>14</v>
      </c>
      <c r="B6" s="5">
        <v>0</v>
      </c>
      <c r="C6" s="5">
        <v>56</v>
      </c>
      <c r="D6" s="5">
        <v>30</v>
      </c>
      <c r="E6" s="5">
        <v>28</v>
      </c>
      <c r="F6" s="5">
        <v>0</v>
      </c>
      <c r="G6" s="5">
        <v>16</v>
      </c>
      <c r="H6" s="6">
        <f t="shared" si="0"/>
        <v>130</v>
      </c>
      <c r="I6" s="6">
        <v>130</v>
      </c>
    </row>
    <row r="7" spans="1:9" ht="24" x14ac:dyDescent="0.25">
      <c r="A7" s="4" t="s">
        <v>15</v>
      </c>
      <c r="B7" s="5">
        <v>20</v>
      </c>
      <c r="C7" s="5">
        <v>15</v>
      </c>
      <c r="D7" s="5">
        <v>12</v>
      </c>
      <c r="E7" s="5">
        <v>23</v>
      </c>
      <c r="F7" s="5">
        <v>0</v>
      </c>
      <c r="G7" s="5">
        <v>0</v>
      </c>
      <c r="H7" s="6">
        <f t="shared" si="0"/>
        <v>70</v>
      </c>
      <c r="I7" s="6">
        <v>70</v>
      </c>
    </row>
    <row r="8" spans="1:9" x14ac:dyDescent="0.25">
      <c r="A8" s="4" t="s">
        <v>16</v>
      </c>
      <c r="B8" s="5">
        <v>0</v>
      </c>
      <c r="C8" s="5">
        <v>12</v>
      </c>
      <c r="D8" s="5">
        <v>45</v>
      </c>
      <c r="E8" s="5">
        <v>0</v>
      </c>
      <c r="F8" s="5">
        <v>12</v>
      </c>
      <c r="G8" s="5">
        <v>38</v>
      </c>
      <c r="H8" s="6">
        <f t="shared" si="0"/>
        <v>107</v>
      </c>
      <c r="I8" s="6">
        <v>54</v>
      </c>
    </row>
    <row r="9" spans="1:9" ht="24" x14ac:dyDescent="0.25">
      <c r="A9" s="4" t="s">
        <v>17</v>
      </c>
      <c r="B9" s="5">
        <v>0</v>
      </c>
      <c r="C9" s="5">
        <v>99</v>
      </c>
      <c r="D9" s="5">
        <v>53</v>
      </c>
      <c r="E9" s="5">
        <v>14</v>
      </c>
      <c r="F9" s="5">
        <v>0</v>
      </c>
      <c r="G9" s="5">
        <v>40</v>
      </c>
      <c r="H9" s="6">
        <f t="shared" si="0"/>
        <v>206</v>
      </c>
      <c r="I9" s="6">
        <v>164</v>
      </c>
    </row>
    <row r="10" spans="1:9" x14ac:dyDescent="0.25">
      <c r="A10" s="4" t="s">
        <v>18</v>
      </c>
      <c r="B10" s="5">
        <v>0</v>
      </c>
      <c r="C10" s="5">
        <v>19</v>
      </c>
      <c r="D10" s="5">
        <v>68</v>
      </c>
      <c r="E10" s="5">
        <v>30</v>
      </c>
      <c r="F10" s="5">
        <v>29</v>
      </c>
      <c r="G10" s="5">
        <v>154</v>
      </c>
      <c r="H10" s="6">
        <f t="shared" si="0"/>
        <v>300</v>
      </c>
      <c r="I10" s="6">
        <v>295</v>
      </c>
    </row>
    <row r="11" spans="1:9" x14ac:dyDescent="0.25">
      <c r="A11" s="4" t="s">
        <v>19</v>
      </c>
      <c r="B11" s="5">
        <v>22</v>
      </c>
      <c r="C11" s="5">
        <v>90</v>
      </c>
      <c r="D11" s="5">
        <v>46</v>
      </c>
      <c r="E11" s="5">
        <v>22</v>
      </c>
      <c r="F11" s="5">
        <v>10</v>
      </c>
      <c r="G11" s="5">
        <v>122</v>
      </c>
      <c r="H11" s="6">
        <f t="shared" si="0"/>
        <v>312</v>
      </c>
      <c r="I11" s="6">
        <v>305</v>
      </c>
    </row>
    <row r="12" spans="1:9" x14ac:dyDescent="0.25">
      <c r="A12" s="4" t="s">
        <v>20</v>
      </c>
      <c r="B12" s="5">
        <v>0</v>
      </c>
      <c r="C12" s="5">
        <v>43</v>
      </c>
      <c r="D12" s="5">
        <v>31</v>
      </c>
      <c r="E12" s="5">
        <v>6</v>
      </c>
      <c r="F12" s="5">
        <v>0</v>
      </c>
      <c r="G12" s="5">
        <v>40</v>
      </c>
      <c r="H12" s="6">
        <f t="shared" si="0"/>
        <v>120</v>
      </c>
      <c r="I12" s="6">
        <v>120</v>
      </c>
    </row>
    <row r="13" spans="1:9" x14ac:dyDescent="0.25">
      <c r="A13" s="4" t="s">
        <v>21</v>
      </c>
      <c r="B13" s="5">
        <v>0</v>
      </c>
      <c r="C13" s="5">
        <v>30</v>
      </c>
      <c r="D13" s="5">
        <v>63</v>
      </c>
      <c r="E13" s="5">
        <v>57</v>
      </c>
      <c r="F13" s="5">
        <v>15</v>
      </c>
      <c r="G13" s="5">
        <v>148</v>
      </c>
      <c r="H13" s="6">
        <f t="shared" si="0"/>
        <v>313</v>
      </c>
      <c r="I13" s="6">
        <v>198</v>
      </c>
    </row>
    <row r="14" spans="1:9" x14ac:dyDescent="0.25">
      <c r="A14" s="4" t="s">
        <v>22</v>
      </c>
      <c r="B14" s="5">
        <v>0</v>
      </c>
      <c r="C14" s="5">
        <v>89</v>
      </c>
      <c r="D14" s="5">
        <v>15</v>
      </c>
      <c r="E14" s="5">
        <v>39</v>
      </c>
      <c r="F14" s="5">
        <v>15</v>
      </c>
      <c r="G14" s="5">
        <v>83</v>
      </c>
      <c r="H14" s="6">
        <f t="shared" si="0"/>
        <v>241</v>
      </c>
      <c r="I14" s="6">
        <v>138</v>
      </c>
    </row>
    <row r="15" spans="1:9" ht="24" x14ac:dyDescent="0.25">
      <c r="A15" s="4" t="s">
        <v>23</v>
      </c>
      <c r="B15" s="5">
        <v>22</v>
      </c>
      <c r="C15" s="5">
        <v>40</v>
      </c>
      <c r="D15" s="5">
        <v>54</v>
      </c>
      <c r="E15" s="5">
        <v>79</v>
      </c>
      <c r="F15" s="5">
        <v>0</v>
      </c>
      <c r="G15" s="5">
        <v>154</v>
      </c>
      <c r="H15" s="6">
        <f t="shared" si="0"/>
        <v>349</v>
      </c>
      <c r="I15" s="6">
        <v>219</v>
      </c>
    </row>
    <row r="16" spans="1:9" x14ac:dyDescent="0.25">
      <c r="A16" s="4" t="s">
        <v>24</v>
      </c>
      <c r="B16" s="5">
        <v>0</v>
      </c>
      <c r="C16" s="5">
        <v>23</v>
      </c>
      <c r="D16" s="5">
        <v>15</v>
      </c>
      <c r="E16" s="5">
        <v>67</v>
      </c>
      <c r="F16" s="5">
        <v>16</v>
      </c>
      <c r="G16" s="5">
        <v>46</v>
      </c>
      <c r="H16" s="6">
        <f t="shared" si="0"/>
        <v>167</v>
      </c>
      <c r="I16" s="6">
        <v>116</v>
      </c>
    </row>
    <row r="17" spans="1:9" ht="36" x14ac:dyDescent="0.25">
      <c r="A17" s="4" t="s">
        <v>25</v>
      </c>
      <c r="B17" s="5">
        <v>0</v>
      </c>
      <c r="C17" s="5">
        <v>8</v>
      </c>
      <c r="D17" s="5">
        <v>12</v>
      </c>
      <c r="E17" s="5">
        <v>0</v>
      </c>
      <c r="F17" s="5">
        <v>0</v>
      </c>
      <c r="G17" s="5">
        <v>45</v>
      </c>
      <c r="H17" s="6">
        <f t="shared" si="0"/>
        <v>65</v>
      </c>
      <c r="I17" s="6">
        <v>16</v>
      </c>
    </row>
    <row r="18" spans="1:9" ht="24" x14ac:dyDescent="0.25">
      <c r="A18" s="4" t="s">
        <v>26</v>
      </c>
      <c r="B18" s="5">
        <v>20</v>
      </c>
      <c r="C18" s="5">
        <v>34</v>
      </c>
      <c r="D18" s="5">
        <v>26</v>
      </c>
      <c r="E18" s="5">
        <v>0</v>
      </c>
      <c r="F18" s="5">
        <v>0</v>
      </c>
      <c r="G18" s="5">
        <v>32</v>
      </c>
      <c r="H18" s="6">
        <f t="shared" si="0"/>
        <v>112</v>
      </c>
      <c r="I18" s="6">
        <v>74</v>
      </c>
    </row>
    <row r="19" spans="1:9" x14ac:dyDescent="0.25">
      <c r="A19" s="4" t="s">
        <v>27</v>
      </c>
      <c r="B19" s="5">
        <v>24</v>
      </c>
      <c r="C19" s="5">
        <v>523</v>
      </c>
      <c r="D19" s="5">
        <v>38</v>
      </c>
      <c r="E19" s="5">
        <v>66</v>
      </c>
      <c r="F19" s="5">
        <v>152</v>
      </c>
      <c r="G19" s="5">
        <v>610</v>
      </c>
      <c r="H19" s="6">
        <f t="shared" si="0"/>
        <v>1413</v>
      </c>
      <c r="I19" s="6">
        <v>1265</v>
      </c>
    </row>
    <row r="20" spans="1:9" ht="24" x14ac:dyDescent="0.25">
      <c r="A20" s="4" t="s">
        <v>28</v>
      </c>
      <c r="B20" s="5">
        <v>0</v>
      </c>
      <c r="C20" s="5">
        <v>39</v>
      </c>
      <c r="D20" s="5">
        <v>41</v>
      </c>
      <c r="E20" s="5">
        <v>39</v>
      </c>
      <c r="F20" s="5">
        <v>0</v>
      </c>
      <c r="G20" s="5">
        <v>72</v>
      </c>
      <c r="H20" s="6">
        <f t="shared" si="0"/>
        <v>191</v>
      </c>
      <c r="I20" s="6">
        <v>107</v>
      </c>
    </row>
    <row r="21" spans="1:9" x14ac:dyDescent="0.25">
      <c r="A21" s="4" t="s">
        <v>29</v>
      </c>
      <c r="B21" s="5">
        <v>15</v>
      </c>
      <c r="C21" s="5">
        <v>40</v>
      </c>
      <c r="D21" s="5">
        <v>84</v>
      </c>
      <c r="E21" s="5">
        <v>15</v>
      </c>
      <c r="F21" s="5">
        <v>15</v>
      </c>
      <c r="G21" s="5">
        <v>14</v>
      </c>
      <c r="H21" s="6">
        <f t="shared" si="0"/>
        <v>183</v>
      </c>
      <c r="I21" s="6">
        <v>104</v>
      </c>
    </row>
    <row r="22" spans="1:9" ht="24" x14ac:dyDescent="0.25">
      <c r="A22" s="4" t="s">
        <v>30</v>
      </c>
      <c r="B22" s="5">
        <v>27</v>
      </c>
      <c r="C22" s="5">
        <v>50</v>
      </c>
      <c r="D22" s="5">
        <v>76</v>
      </c>
      <c r="E22" s="5">
        <v>0</v>
      </c>
      <c r="F22" s="5">
        <v>0</v>
      </c>
      <c r="G22" s="5">
        <v>83</v>
      </c>
      <c r="H22" s="6">
        <f t="shared" si="0"/>
        <v>236</v>
      </c>
      <c r="I22" s="6">
        <v>207</v>
      </c>
    </row>
    <row r="23" spans="1:9" x14ac:dyDescent="0.25">
      <c r="A23" s="9" t="s">
        <v>31</v>
      </c>
      <c r="B23" s="7">
        <f t="shared" ref="B23:H23" si="1">SUM(B3:B22)</f>
        <v>309</v>
      </c>
      <c r="C23" s="7">
        <f t="shared" si="1"/>
        <v>1298</v>
      </c>
      <c r="D23" s="7">
        <f t="shared" si="1"/>
        <v>796</v>
      </c>
      <c r="E23" s="7">
        <f t="shared" si="1"/>
        <v>609</v>
      </c>
      <c r="F23" s="7">
        <f t="shared" si="1"/>
        <v>557</v>
      </c>
      <c r="G23" s="7">
        <f t="shared" si="1"/>
        <v>2745</v>
      </c>
      <c r="H23" s="8">
        <f t="shared" si="1"/>
        <v>6314</v>
      </c>
      <c r="I23" s="8">
        <v>4969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I1:I2"/>
  </mergeCells>
  <pageMargins left="0.78749999999999998" right="0.78749999999999998" top="1.0527777777778" bottom="1.052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УО</cp:lastModifiedBy>
  <dcterms:created xsi:type="dcterms:W3CDTF">2018-10-29T17:08:13Z</dcterms:created>
  <dcterms:modified xsi:type="dcterms:W3CDTF">2022-01-12T01:39:53Z</dcterms:modified>
  <cp:category/>
</cp:coreProperties>
</file>