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610" windowHeight="11640" activeTab="1"/>
  </bookViews>
  <sheets>
    <sheet name="школы" sheetId="1" r:id="rId1"/>
    <sheet name="потребность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6" i="1"/>
  <c r="E9" i="1"/>
  <c r="E4" i="1"/>
  <c r="E7" i="1"/>
  <c r="E10" i="1"/>
  <c r="E14" i="1"/>
  <c r="E8" i="1"/>
  <c r="E11" i="1"/>
  <c r="E13" i="1"/>
  <c r="E12" i="1"/>
  <c r="E5" i="1"/>
</calcChain>
</file>

<file path=xl/sharedStrings.xml><?xml version="1.0" encoding="utf-8"?>
<sst xmlns="http://schemas.openxmlformats.org/spreadsheetml/2006/main" count="47" uniqueCount="39">
  <si>
    <t>доля, %</t>
  </si>
  <si>
    <t>МБОУ СОШ с. Хайыракан</t>
  </si>
  <si>
    <t>МБОУ СОШ с. Торгалыг</t>
  </si>
  <si>
    <t>МБОУ СОШ с. Арыг-Бажы</t>
  </si>
  <si>
    <t>МБОУ СОШ с. Арыг-Узюнский</t>
  </si>
  <si>
    <t>МБОУ СОШ с. Эйлиг-Хемский</t>
  </si>
  <si>
    <t>МБОУ СОШ с. Иштии-Хем</t>
  </si>
  <si>
    <t>МБОУ СОШ с. Арыскан</t>
  </si>
  <si>
    <t>количество по школе, чел.</t>
  </si>
  <si>
    <t>МБОУ СОШ с. Чааты</t>
  </si>
  <si>
    <t>ГБОУ «Аграрная школа-интернат Республики Тыва»</t>
  </si>
  <si>
    <t>МБОУ СОШ №2</t>
  </si>
  <si>
    <t>МБОУ СОШ №1</t>
  </si>
  <si>
    <t>Гимназия г. Шагонар</t>
  </si>
  <si>
    <t>№</t>
  </si>
  <si>
    <t>Наимнование ОО</t>
  </si>
  <si>
    <t>Общее количество по кожууну, чел.</t>
  </si>
  <si>
    <t>учитель математики</t>
  </si>
  <si>
    <t>учитель английского языка</t>
  </si>
  <si>
    <t>учитель русского языка</t>
  </si>
  <si>
    <t>учитель музыки</t>
  </si>
  <si>
    <t>учитель начальных классов с русским языком обучения</t>
  </si>
  <si>
    <t>Всего</t>
  </si>
  <si>
    <t>учитель физики и математики</t>
  </si>
  <si>
    <t>МБОУ СОШ с.Эйлиг-Хемский</t>
  </si>
  <si>
    <t>МБОУ СОШ с. Чаатинский</t>
  </si>
  <si>
    <t>МБОУ СОШ с.Арыскан</t>
  </si>
  <si>
    <t>к.т.8(39436)21141</t>
  </si>
  <si>
    <t>Составила главный специалист по кадрам Бирилей Ч.Э.</t>
  </si>
  <si>
    <t>детский сад "Ручеек"</t>
  </si>
  <si>
    <t>музыкальный руководитель</t>
  </si>
  <si>
    <t>программист</t>
  </si>
  <si>
    <t>МБОУ СОШ с.Торгалыгский</t>
  </si>
  <si>
    <t>информатика</t>
  </si>
  <si>
    <t>учитель физики</t>
  </si>
  <si>
    <t>учитель химии</t>
  </si>
  <si>
    <t>детский сад "Солнышко"</t>
  </si>
  <si>
    <t>учитель обществознания</t>
  </si>
  <si>
    <t>Потребность в педагогических кадрах Улуг-Хемского кожууна на 05.08.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</si>
</sst>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/>
    <xf numFmtId="0" fontId="0" fillId="2" borderId="0" xfId="0" applyFill="1" applyAlignment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textRotation="90"/>
    </xf>
    <xf numFmtId="0" fontId="3" fillId="3" borderId="1" xfId="0" applyFont="1" applyFill="1" applyBorder="1" applyAlignment="1">
      <alignment horizontal="left" vertical="top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D15" sqref="D15"/>
    </sheetView>
  </sheetViews>
  <sheetFormatPr defaultRowHeight="15" x14ac:dyDescent="0.25"/>
  <cols>
    <col min="2" max="2" width="29.28515625" customWidth="1"/>
    <col min="3" max="3" width="21.5703125" customWidth="1"/>
    <col min="4" max="4" width="15" customWidth="1"/>
    <col min="5" max="5" width="19.85546875" customWidth="1"/>
  </cols>
  <sheetData>
    <row r="2" spans="1:5" ht="30" x14ac:dyDescent="0.25">
      <c r="A2" s="3" t="s">
        <v>14</v>
      </c>
      <c r="B2" s="5" t="s">
        <v>15</v>
      </c>
      <c r="C2" s="5" t="s">
        <v>16</v>
      </c>
      <c r="D2" s="5" t="s">
        <v>8</v>
      </c>
      <c r="E2" s="3" t="s">
        <v>0</v>
      </c>
    </row>
    <row r="3" spans="1:5" x14ac:dyDescent="0.25">
      <c r="A3" s="3">
        <v>1</v>
      </c>
      <c r="B3" s="2" t="s">
        <v>11</v>
      </c>
      <c r="C3" s="3">
        <v>522</v>
      </c>
      <c r="D3" s="3">
        <v>148</v>
      </c>
      <c r="E3" s="6">
        <f t="shared" ref="E3:E14" si="0">D3*100/C3</f>
        <v>28.35249042145594</v>
      </c>
    </row>
    <row r="4" spans="1:5" x14ac:dyDescent="0.25">
      <c r="A4" s="3">
        <v>2</v>
      </c>
      <c r="B4" s="2" t="s">
        <v>12</v>
      </c>
      <c r="C4" s="3">
        <v>522</v>
      </c>
      <c r="D4" s="3">
        <v>121</v>
      </c>
      <c r="E4" s="6">
        <f t="shared" si="0"/>
        <v>23.180076628352491</v>
      </c>
    </row>
    <row r="5" spans="1:5" x14ac:dyDescent="0.25">
      <c r="A5" s="3">
        <v>3</v>
      </c>
      <c r="B5" s="4" t="s">
        <v>1</v>
      </c>
      <c r="C5" s="3">
        <v>522</v>
      </c>
      <c r="D5" s="3">
        <v>36</v>
      </c>
      <c r="E5" s="6">
        <f t="shared" si="0"/>
        <v>6.8965517241379306</v>
      </c>
    </row>
    <row r="6" spans="1:5" x14ac:dyDescent="0.25">
      <c r="A6" s="3">
        <v>4</v>
      </c>
      <c r="B6" s="2" t="s">
        <v>13</v>
      </c>
      <c r="C6" s="3">
        <v>522</v>
      </c>
      <c r="D6" s="3">
        <v>37</v>
      </c>
      <c r="E6" s="6">
        <f t="shared" si="0"/>
        <v>7.088122605363985</v>
      </c>
    </row>
    <row r="7" spans="1:5" x14ac:dyDescent="0.25">
      <c r="A7" s="3">
        <v>5</v>
      </c>
      <c r="B7" s="4" t="s">
        <v>2</v>
      </c>
      <c r="C7" s="3">
        <v>522</v>
      </c>
      <c r="D7" s="3">
        <v>35</v>
      </c>
      <c r="E7" s="6">
        <f t="shared" si="0"/>
        <v>6.7049808429118771</v>
      </c>
    </row>
    <row r="8" spans="1:5" ht="30" x14ac:dyDescent="0.25">
      <c r="A8" s="3">
        <v>6</v>
      </c>
      <c r="B8" s="4" t="s">
        <v>4</v>
      </c>
      <c r="C8" s="3">
        <v>522</v>
      </c>
      <c r="D8" s="3">
        <v>31</v>
      </c>
      <c r="E8" s="6">
        <f t="shared" si="0"/>
        <v>5.9386973180076632</v>
      </c>
    </row>
    <row r="9" spans="1:5" ht="30" x14ac:dyDescent="0.25">
      <c r="A9" s="3">
        <v>7</v>
      </c>
      <c r="B9" s="1" t="s">
        <v>10</v>
      </c>
      <c r="C9" s="7"/>
      <c r="D9" s="3"/>
      <c r="E9" s="6" t="e">
        <f t="shared" si="0"/>
        <v>#DIV/0!</v>
      </c>
    </row>
    <row r="10" spans="1:5" x14ac:dyDescent="0.25">
      <c r="A10" s="3">
        <v>8</v>
      </c>
      <c r="B10" s="4" t="s">
        <v>9</v>
      </c>
      <c r="C10" s="3">
        <v>522</v>
      </c>
      <c r="D10" s="3">
        <v>24</v>
      </c>
      <c r="E10" s="6">
        <f t="shared" si="0"/>
        <v>4.5977011494252871</v>
      </c>
    </row>
    <row r="11" spans="1:5" ht="30" x14ac:dyDescent="0.25">
      <c r="A11" s="3">
        <v>9</v>
      </c>
      <c r="B11" s="4" t="s">
        <v>5</v>
      </c>
      <c r="C11" s="3">
        <v>522</v>
      </c>
      <c r="D11" s="3">
        <v>24</v>
      </c>
      <c r="E11" s="6">
        <f t="shared" si="0"/>
        <v>4.5977011494252871</v>
      </c>
    </row>
    <row r="12" spans="1:5" x14ac:dyDescent="0.25">
      <c r="A12" s="3">
        <v>10</v>
      </c>
      <c r="B12" s="4" t="s">
        <v>7</v>
      </c>
      <c r="C12" s="3">
        <v>522</v>
      </c>
      <c r="D12" s="3">
        <v>22</v>
      </c>
      <c r="E12" s="6">
        <f t="shared" si="0"/>
        <v>4.2145593869731801</v>
      </c>
    </row>
    <row r="13" spans="1:5" x14ac:dyDescent="0.25">
      <c r="A13" s="3">
        <v>11</v>
      </c>
      <c r="B13" s="4" t="s">
        <v>6</v>
      </c>
      <c r="C13" s="3">
        <v>522</v>
      </c>
      <c r="D13" s="3">
        <v>24</v>
      </c>
      <c r="E13" s="6">
        <f t="shared" si="0"/>
        <v>4.5977011494252871</v>
      </c>
    </row>
    <row r="14" spans="1:5" x14ac:dyDescent="0.25">
      <c r="A14" s="3">
        <v>12</v>
      </c>
      <c r="B14" s="4" t="s">
        <v>3</v>
      </c>
      <c r="C14" s="3">
        <v>522</v>
      </c>
      <c r="D14" s="3">
        <v>20</v>
      </c>
      <c r="E14" s="6">
        <f t="shared" si="0"/>
        <v>3.8314176245210727</v>
      </c>
    </row>
  </sheetData>
  <sortState ref="B3:E14">
    <sortCondition descending="1" ref="E3:E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A6" workbookViewId="0">
      <selection sqref="A1:N18"/>
    </sheetView>
  </sheetViews>
  <sheetFormatPr defaultRowHeight="15" x14ac:dyDescent="0.25"/>
  <cols>
    <col min="1" max="1" width="4" customWidth="1"/>
    <col min="2" max="2" width="24.28515625" customWidth="1"/>
    <col min="3" max="6" width="5.7109375" customWidth="1"/>
    <col min="7" max="8" width="5.7109375" style="8" customWidth="1"/>
    <col min="9" max="10" width="5.7109375" customWidth="1"/>
    <col min="11" max="11" width="5.7109375" style="8" customWidth="1"/>
    <col min="12" max="14" width="5.7109375" customWidth="1"/>
  </cols>
  <sheetData>
    <row r="1" spans="1:14" x14ac:dyDescent="0.25">
      <c r="B1" s="15" t="s">
        <v>38</v>
      </c>
    </row>
    <row r="2" spans="1:14" ht="158.25" customHeight="1" x14ac:dyDescent="0.25">
      <c r="A2" s="17" t="s">
        <v>14</v>
      </c>
      <c r="B2" s="19" t="s">
        <v>15</v>
      </c>
      <c r="C2" s="20" t="s">
        <v>12</v>
      </c>
      <c r="D2" s="20" t="s">
        <v>11</v>
      </c>
      <c r="E2" s="21" t="s">
        <v>1</v>
      </c>
      <c r="F2" s="20" t="s">
        <v>24</v>
      </c>
      <c r="G2" s="21" t="s">
        <v>25</v>
      </c>
      <c r="H2" s="20" t="s">
        <v>4</v>
      </c>
      <c r="I2" s="21" t="s">
        <v>26</v>
      </c>
      <c r="J2" s="21" t="s">
        <v>6</v>
      </c>
      <c r="K2" s="21" t="s">
        <v>32</v>
      </c>
      <c r="L2" s="21" t="s">
        <v>36</v>
      </c>
      <c r="M2" s="21" t="s">
        <v>29</v>
      </c>
      <c r="N2" s="21" t="s">
        <v>22</v>
      </c>
    </row>
    <row r="3" spans="1:14" ht="22.5" customHeight="1" x14ac:dyDescent="0.25">
      <c r="A3" s="3">
        <v>1</v>
      </c>
      <c r="B3" s="13" t="s">
        <v>17</v>
      </c>
      <c r="C3" s="9">
        <v>1</v>
      </c>
      <c r="D3" s="9">
        <v>1</v>
      </c>
      <c r="E3" s="9">
        <v>2</v>
      </c>
      <c r="F3" s="9">
        <v>1</v>
      </c>
      <c r="G3" s="9"/>
      <c r="H3" s="9">
        <v>2</v>
      </c>
      <c r="I3" s="9"/>
      <c r="J3" s="9"/>
      <c r="K3" s="9">
        <v>1</v>
      </c>
      <c r="L3" s="9"/>
      <c r="M3" s="9"/>
      <c r="N3" s="10">
        <v>8</v>
      </c>
    </row>
    <row r="4" spans="1:14" ht="22.5" customHeight="1" x14ac:dyDescent="0.25">
      <c r="A4" s="3">
        <v>2</v>
      </c>
      <c r="B4" s="13" t="s">
        <v>19</v>
      </c>
      <c r="C4" s="9"/>
      <c r="D4" s="9"/>
      <c r="E4" s="9"/>
      <c r="F4" s="9"/>
      <c r="G4" s="9"/>
      <c r="H4" s="9">
        <v>1</v>
      </c>
      <c r="I4" s="9"/>
      <c r="J4" s="9">
        <v>1</v>
      </c>
      <c r="K4" s="9">
        <v>2</v>
      </c>
      <c r="L4" s="9"/>
      <c r="M4" s="9"/>
      <c r="N4" s="10">
        <v>4</v>
      </c>
    </row>
    <row r="5" spans="1:14" ht="30" customHeight="1" x14ac:dyDescent="0.25">
      <c r="A5" s="3"/>
      <c r="B5" s="13" t="s">
        <v>18</v>
      </c>
      <c r="C5" s="9">
        <v>1</v>
      </c>
      <c r="D5" s="9">
        <v>1</v>
      </c>
      <c r="E5" s="9">
        <v>1</v>
      </c>
      <c r="F5" s="9"/>
      <c r="G5" s="9">
        <v>1</v>
      </c>
      <c r="H5" s="9"/>
      <c r="I5" s="9"/>
      <c r="J5" s="9"/>
      <c r="K5" s="9">
        <v>1</v>
      </c>
      <c r="L5" s="9"/>
      <c r="M5" s="9"/>
      <c r="N5" s="10">
        <v>5</v>
      </c>
    </row>
    <row r="6" spans="1:14" ht="22.5" customHeight="1" x14ac:dyDescent="0.25">
      <c r="A6" s="3"/>
      <c r="B6" s="13" t="s">
        <v>34</v>
      </c>
      <c r="C6" s="9"/>
      <c r="D6" s="9"/>
      <c r="E6" s="9"/>
      <c r="F6" s="9"/>
      <c r="G6" s="9"/>
      <c r="H6" s="9"/>
      <c r="I6" s="9"/>
      <c r="J6" s="9"/>
      <c r="K6" s="9">
        <v>1</v>
      </c>
      <c r="L6" s="9"/>
      <c r="M6" s="9"/>
      <c r="N6" s="10">
        <v>1</v>
      </c>
    </row>
    <row r="7" spans="1:14" ht="22.5" customHeight="1" x14ac:dyDescent="0.25">
      <c r="A7" s="3"/>
      <c r="B7" s="13" t="s">
        <v>35</v>
      </c>
      <c r="C7" s="9"/>
      <c r="D7" s="9"/>
      <c r="E7" s="9"/>
      <c r="F7" s="9"/>
      <c r="G7" s="9"/>
      <c r="H7" s="9"/>
      <c r="I7" s="9"/>
      <c r="J7" s="9">
        <v>1</v>
      </c>
      <c r="K7" s="9">
        <v>1</v>
      </c>
      <c r="L7" s="9"/>
      <c r="M7" s="9"/>
      <c r="N7" s="10">
        <v>2</v>
      </c>
    </row>
    <row r="8" spans="1:14" ht="27.75" customHeight="1" x14ac:dyDescent="0.25">
      <c r="A8" s="3">
        <v>4</v>
      </c>
      <c r="B8" s="13" t="s">
        <v>23</v>
      </c>
      <c r="C8" s="9"/>
      <c r="D8" s="9"/>
      <c r="E8" s="9"/>
      <c r="F8" s="9"/>
      <c r="G8" s="9"/>
      <c r="H8" s="9"/>
      <c r="I8" s="9">
        <v>1</v>
      </c>
      <c r="J8" s="9"/>
      <c r="K8" s="9"/>
      <c r="L8" s="9"/>
      <c r="M8" s="9"/>
      <c r="N8" s="10">
        <v>1</v>
      </c>
    </row>
    <row r="9" spans="1:14" ht="22.5" customHeight="1" x14ac:dyDescent="0.25">
      <c r="A9" s="3">
        <v>5</v>
      </c>
      <c r="B9" s="13" t="s">
        <v>37</v>
      </c>
      <c r="C9" s="9"/>
      <c r="D9" s="9"/>
      <c r="E9" s="9"/>
      <c r="F9" s="9"/>
      <c r="G9" s="9"/>
      <c r="H9" s="9">
        <v>1</v>
      </c>
      <c r="I9" s="9"/>
      <c r="J9" s="9"/>
      <c r="K9" s="9"/>
      <c r="L9" s="9"/>
      <c r="M9" s="9"/>
      <c r="N9" s="10">
        <v>1</v>
      </c>
    </row>
    <row r="10" spans="1:14" ht="27.75" customHeight="1" x14ac:dyDescent="0.25">
      <c r="A10" s="3">
        <v>6</v>
      </c>
      <c r="B10" s="14" t="s">
        <v>20</v>
      </c>
      <c r="C10" s="9"/>
      <c r="D10" s="9"/>
      <c r="E10" s="9"/>
      <c r="F10" s="9"/>
      <c r="G10" s="9"/>
      <c r="H10" s="9">
        <v>1</v>
      </c>
      <c r="I10" s="9"/>
      <c r="J10" s="9"/>
      <c r="K10" s="9"/>
      <c r="L10" s="9"/>
      <c r="M10" s="9"/>
      <c r="N10" s="10">
        <v>1</v>
      </c>
    </row>
    <row r="11" spans="1:14" ht="27.75" customHeight="1" x14ac:dyDescent="0.25">
      <c r="A11" s="3">
        <v>7</v>
      </c>
      <c r="B11" s="14" t="s">
        <v>30</v>
      </c>
      <c r="C11" s="9"/>
      <c r="D11" s="9"/>
      <c r="E11" s="9"/>
      <c r="F11" s="9"/>
      <c r="G11" s="9"/>
      <c r="H11" s="9"/>
      <c r="I11" s="9"/>
      <c r="J11" s="9"/>
      <c r="K11" s="9"/>
      <c r="L11" s="9">
        <v>1</v>
      </c>
      <c r="M11" s="9">
        <v>1</v>
      </c>
      <c r="N11" s="10">
        <v>2</v>
      </c>
    </row>
    <row r="12" spans="1:14" ht="42" customHeight="1" x14ac:dyDescent="0.25">
      <c r="A12" s="7">
        <v>8</v>
      </c>
      <c r="B12" s="13" t="s">
        <v>21</v>
      </c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</row>
    <row r="13" spans="1:14" ht="25.5" customHeight="1" x14ac:dyDescent="0.25">
      <c r="A13" s="7"/>
      <c r="B13" s="13" t="s">
        <v>31</v>
      </c>
      <c r="C13" s="10"/>
      <c r="D13" s="10"/>
      <c r="E13" s="10"/>
      <c r="F13" s="10"/>
      <c r="G13" s="10">
        <v>1</v>
      </c>
      <c r="H13" s="10"/>
      <c r="I13" s="10">
        <v>1</v>
      </c>
      <c r="J13" s="10"/>
      <c r="K13" s="10"/>
      <c r="L13" s="10"/>
      <c r="M13" s="10"/>
      <c r="N13" s="10">
        <v>2</v>
      </c>
    </row>
    <row r="14" spans="1:14" ht="25.5" customHeight="1" x14ac:dyDescent="0.25">
      <c r="A14" s="7"/>
      <c r="B14" s="13" t="s">
        <v>33</v>
      </c>
      <c r="C14" s="10"/>
      <c r="D14" s="10"/>
      <c r="E14" s="10"/>
      <c r="F14" s="10">
        <v>1</v>
      </c>
      <c r="G14" s="10"/>
      <c r="H14" s="10"/>
      <c r="I14" s="10"/>
      <c r="J14" s="10"/>
      <c r="K14" s="10"/>
      <c r="L14" s="10"/>
      <c r="M14" s="10"/>
      <c r="N14" s="10">
        <v>1</v>
      </c>
    </row>
    <row r="15" spans="1:14" ht="22.5" customHeight="1" x14ac:dyDescent="0.25">
      <c r="A15" s="16"/>
      <c r="B15" s="17" t="s">
        <v>22</v>
      </c>
      <c r="C15" s="18">
        <v>3</v>
      </c>
      <c r="D15" s="18">
        <v>2</v>
      </c>
      <c r="E15" s="18">
        <v>3</v>
      </c>
      <c r="F15" s="18">
        <v>2</v>
      </c>
      <c r="G15" s="18">
        <v>2</v>
      </c>
      <c r="H15" s="18">
        <v>5</v>
      </c>
      <c r="I15" s="18">
        <v>2</v>
      </c>
      <c r="J15" s="18">
        <v>2</v>
      </c>
      <c r="K15" s="18">
        <v>6</v>
      </c>
      <c r="L15" s="18">
        <v>1</v>
      </c>
      <c r="M15" s="18">
        <v>1</v>
      </c>
      <c r="N15" s="18">
        <v>29</v>
      </c>
    </row>
    <row r="16" spans="1:14" x14ac:dyDescent="0.25">
      <c r="A16" s="11"/>
      <c r="B16" s="11"/>
      <c r="C16" s="11"/>
      <c r="D16" s="11"/>
      <c r="E16" s="11"/>
      <c r="F16" s="11"/>
      <c r="G16" s="12"/>
      <c r="H16" s="12"/>
      <c r="I16" s="11"/>
      <c r="J16" s="11"/>
      <c r="K16" s="12"/>
      <c r="L16" s="11"/>
      <c r="M16" s="11"/>
      <c r="N16" s="11"/>
    </row>
    <row r="17" spans="2:2" x14ac:dyDescent="0.25">
      <c r="B17" t="s">
        <v>28</v>
      </c>
    </row>
    <row r="18" spans="2:2" x14ac:dyDescent="0.25">
      <c r="B18" t="s">
        <v>27</v>
      </c>
    </row>
  </sheetData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</vt:lpstr>
      <vt:lpstr>потребность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2022-08-05T09:19:24Z</dcterms:modified>
</cp:coreProperties>
</file>