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1325"/>
  </bookViews>
  <sheets>
    <sheet name="УК НРЭК №2 (жилфонд)" sheetId="1" r:id="rId1"/>
    <sheet name="УК НРЭК №2 (по дате)" sheetId="2" r:id="rId2"/>
  </sheets>
  <definedNames>
    <definedName name="_xlnm.Print_Area" localSheetId="0">'УК НРЭК №2 (жилфонд)'!$A$1:$E$68</definedName>
  </definedNames>
  <calcPr calcId="145621"/>
</workbook>
</file>

<file path=xl/calcChain.xml><?xml version="1.0" encoding="utf-8"?>
<calcChain xmlns="http://schemas.openxmlformats.org/spreadsheetml/2006/main">
  <c r="A53" i="2" l="1"/>
  <c r="A46" i="2"/>
  <c r="A13" i="2"/>
  <c r="C66" i="2" s="1"/>
  <c r="B67" i="1"/>
  <c r="C68" i="1" s="1"/>
  <c r="E13" i="1"/>
</calcChain>
</file>

<file path=xl/sharedStrings.xml><?xml version="1.0" encoding="utf-8"?>
<sst xmlns="http://schemas.openxmlformats.org/spreadsheetml/2006/main" count="157" uniqueCount="143">
  <si>
    <t>Адрес дома</t>
  </si>
  <si>
    <t>Начало периода</t>
  </si>
  <si>
    <t>управления домом</t>
  </si>
  <si>
    <t>обслуживания домом</t>
  </si>
  <si>
    <t>ул. Высоцкого, д. 5</t>
  </si>
  <si>
    <t>НСУ</t>
  </si>
  <si>
    <t>ул. Высоцкого, д. 7</t>
  </si>
  <si>
    <t>ул. Цоя, д. 5</t>
  </si>
  <si>
    <t>ул. Высоцкого, д. 26</t>
  </si>
  <si>
    <t>ул. Цоя, д. 19а</t>
  </si>
  <si>
    <t>ул. Высоцкого, д. 30</t>
  </si>
  <si>
    <t>ул. Высоцкого, д. 3</t>
  </si>
  <si>
    <t>ул. Высоцкого, д. 30а</t>
  </si>
  <si>
    <t>ул. Высоцкого, д. 3а</t>
  </si>
  <si>
    <t>ул. Высоцкого, д. 30б</t>
  </si>
  <si>
    <t>ул. Высоцкого, д. 9</t>
  </si>
  <si>
    <t>ул. Высоцкого, д. 32</t>
  </si>
  <si>
    <t>ул. Высоцкого, д. 11а</t>
  </si>
  <si>
    <t>ул. Высоцкого, д. 34</t>
  </si>
  <si>
    <t>ул. Магистральная, д. 111б</t>
  </si>
  <si>
    <t>ул. Высоцкого, д. 34а</t>
  </si>
  <si>
    <t>ВСЕГО МКД на НСУ</t>
  </si>
  <si>
    <t>ул. Высоцкого, д. 34б</t>
  </si>
  <si>
    <t>ул. Высоцкого, д. 36</t>
  </si>
  <si>
    <t>ул. Высоцкого, д. 38а</t>
  </si>
  <si>
    <t>ул. Высоцкого, д. 40</t>
  </si>
  <si>
    <t>ул. Высоцкого, д. 42</t>
  </si>
  <si>
    <t>ул. Высоцкого, д. 42а</t>
  </si>
  <si>
    <t>ул. Высоцкого, д. 42б</t>
  </si>
  <si>
    <t>ул. Высоцкого, д. 44</t>
  </si>
  <si>
    <t>ул. Высоцкого, д. 44а</t>
  </si>
  <si>
    <t>ул. Высоцкого, д. 46</t>
  </si>
  <si>
    <t>ул. Высоцкого, д. 46а</t>
  </si>
  <si>
    <t>ул. Изыскателей, д. 46</t>
  </si>
  <si>
    <t>ул. Изыскателей, д. 48</t>
  </si>
  <si>
    <t>ул. Изыскателей, д. 50</t>
  </si>
  <si>
    <t>ул. Магистральная, д. 55</t>
  </si>
  <si>
    <t>ул. Магистральная, д. 109</t>
  </si>
  <si>
    <t>ул. Магистральная, д. 111</t>
  </si>
  <si>
    <t>ул. Магистральная, д. 111а</t>
  </si>
  <si>
    <t>ул. Магистральная, д. 113</t>
  </si>
  <si>
    <t>ул. Магистральная, д. 113а</t>
  </si>
  <si>
    <t>ул. Магистральная, д. 113б</t>
  </si>
  <si>
    <t>ул. Магистральная, д. 115</t>
  </si>
  <si>
    <t>ул. Магистральная, д. 115а</t>
  </si>
  <si>
    <t>ул. Магистральная, д. 115б</t>
  </si>
  <si>
    <t>ул. Магистральная, д. 117/1</t>
  </si>
  <si>
    <t>ул. Советская, д. 26</t>
  </si>
  <si>
    <t>ул. Советская, д. 30</t>
  </si>
  <si>
    <t>ул. Советская, д. 90а</t>
  </si>
  <si>
    <t>ул. Советская, д. 90б</t>
  </si>
  <si>
    <t>ул. Советская, д. 94</t>
  </si>
  <si>
    <t>ул. Советская, д. 96а</t>
  </si>
  <si>
    <t>ул. Советская, д. 98а</t>
  </si>
  <si>
    <t>ул. Цоя, д. 3</t>
  </si>
  <si>
    <t>ул. Цоя, д. 3а</t>
  </si>
  <si>
    <t>ул. Цоя, д. 3б</t>
  </si>
  <si>
    <t>ул. Цоя, д. 3в</t>
  </si>
  <si>
    <t>ул. Цоя, д. 5б</t>
  </si>
  <si>
    <t>ул. Цоя, д. 5в</t>
  </si>
  <si>
    <t>ул. Цоя, д. 7</t>
  </si>
  <si>
    <t>ул. Цоя, д. 9</t>
  </si>
  <si>
    <t>ул. Цоя, д. 9б</t>
  </si>
  <si>
    <t>ул. Цоя, д. 9в</t>
  </si>
  <si>
    <t>ул. Цоя, д. 11б</t>
  </si>
  <si>
    <t>ул. Цоя, д. 11в</t>
  </si>
  <si>
    <t>ул. Цоя, д. 13</t>
  </si>
  <si>
    <t>ул. Цоя, д. 13а</t>
  </si>
  <si>
    <t>ул. Цоя, д. 15а</t>
  </si>
  <si>
    <t>ул. Цоя, д. 17</t>
  </si>
  <si>
    <t>ул. Цоя, д. 17а</t>
  </si>
  <si>
    <t>ул. Цоя, д. 21</t>
  </si>
  <si>
    <t>ул. Цоя, д. 21а</t>
  </si>
  <si>
    <t>ул. Цоя, д. 21б</t>
  </si>
  <si>
    <t>мкр. П-13, д. 36</t>
  </si>
  <si>
    <t>Всего МКД в управлении</t>
  </si>
  <si>
    <t xml:space="preserve">ИТОГО МКД </t>
  </si>
  <si>
    <t>Начало периода управления домом</t>
  </si>
  <si>
    <t>Высоцкого, д. 30</t>
  </si>
  <si>
    <t>Высоцкого, д. 30б</t>
  </si>
  <si>
    <t>Высоцкого, д. 34</t>
  </si>
  <si>
    <t>Высоцкого, д. 34а</t>
  </si>
  <si>
    <t>Высоцкого, д. 34б</t>
  </si>
  <si>
    <t>Высоцкого, д. 42</t>
  </si>
  <si>
    <t>Высоцкого, д. 42а</t>
  </si>
  <si>
    <t>Высоцкого, д. 42б</t>
  </si>
  <si>
    <t>Высоцкого, д. 44</t>
  </si>
  <si>
    <t>Высоцкого, д. 46</t>
  </si>
  <si>
    <t>Высоцкого, д. 46а</t>
  </si>
  <si>
    <t>Цоя, д. 5б</t>
  </si>
  <si>
    <t>Цоя, д. 5в</t>
  </si>
  <si>
    <t>Цоя, д. 7</t>
  </si>
  <si>
    <t>Цоя, д. 9б</t>
  </si>
  <si>
    <t>Цоя, д. 9в</t>
  </si>
  <si>
    <t>Цоя, д. 13а</t>
  </si>
  <si>
    <t>Цоя, д. 21</t>
  </si>
  <si>
    <t>Цоя, д. 21а</t>
  </si>
  <si>
    <t>Цоя, д. 21б</t>
  </si>
  <si>
    <t>Высоцкого, д. 44а</t>
  </si>
  <si>
    <t>Цоя, д. 3</t>
  </si>
  <si>
    <t>Цоя, д. 3а</t>
  </si>
  <si>
    <t>Цоя, д. 3б</t>
  </si>
  <si>
    <t>Цоя, д. 17</t>
  </si>
  <si>
    <t>Цоя, д. 17а</t>
  </si>
  <si>
    <t>Советская, д. 98а</t>
  </si>
  <si>
    <t>Высоцкого, д. 26</t>
  </si>
  <si>
    <t>Высоцкого, д. 30а</t>
  </si>
  <si>
    <t>Высоцкого, д. 32</t>
  </si>
  <si>
    <t>Изыскателей, д. 46</t>
  </si>
  <si>
    <t>Магистральная, д. 111а</t>
  </si>
  <si>
    <t>Магистральная, д. 115а</t>
  </si>
  <si>
    <t>Магистральная, д. 115б</t>
  </si>
  <si>
    <t>Цоя, д. 9</t>
  </si>
  <si>
    <t>Цоя, д. 11б</t>
  </si>
  <si>
    <t>Цоя, д. 11в</t>
  </si>
  <si>
    <t>Цоя, д. 13</t>
  </si>
  <si>
    <t>Советская, д. 90а</t>
  </si>
  <si>
    <t>Советская, д. 96а</t>
  </si>
  <si>
    <t>Высоцкого, д. 36</t>
  </si>
  <si>
    <t>Высоцкого, д. 40</t>
  </si>
  <si>
    <t>Изыскателей, д. 48</t>
  </si>
  <si>
    <t>Магистральная, д. 113а</t>
  </si>
  <si>
    <t>Цоя, д. 3в</t>
  </si>
  <si>
    <t>Цоя, д. 15а</t>
  </si>
  <si>
    <t>Высоцкого, д. 7</t>
  </si>
  <si>
    <t>Магистральная, д. 111</t>
  </si>
  <si>
    <t>Магистральная, д. 113б</t>
  </si>
  <si>
    <t>Магистральная, д. 115</t>
  </si>
  <si>
    <t>Советская, д. 30</t>
  </si>
  <si>
    <t>Советская, д. 26</t>
  </si>
  <si>
    <t>Советская, д. 90б</t>
  </si>
  <si>
    <t>Советская, д. 94</t>
  </si>
  <si>
    <t>Магистральная, д. 113</t>
  </si>
  <si>
    <t>Магистральная, д. 117/1</t>
  </si>
  <si>
    <t>Изыскателей, д. 50</t>
  </si>
  <si>
    <t>Магистральная, д. 109</t>
  </si>
  <si>
    <t>Высоцкого, д. 5</t>
  </si>
  <si>
    <t>Высоцкого, д. 38а</t>
  </si>
  <si>
    <t>ВРЕМЕННОЕ УПРАВЛЕНИЕ (Пост.админ)/лицензия</t>
  </si>
  <si>
    <t>ул.Магистральтная, д.55</t>
  </si>
  <si>
    <t>26.03.2021 / 14.04.2021</t>
  </si>
  <si>
    <t>27/04.2021 / 28.05.2021</t>
  </si>
  <si>
    <t>УК ООО "НРЭК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</si>
</sst>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  <scheme val="major"/>
    </font>
    <font>
      <b/>
      <sz val="9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9"/>
      <color rgb="FF000000"/>
      <name val="Cambria"/>
      <family val="1"/>
      <charset val="204"/>
      <scheme val="major"/>
    </font>
    <font>
      <sz val="9"/>
      <color rgb="FF000000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5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5EAEE"/>
      </left>
      <right/>
      <top style="medium">
        <color rgb="FFE5EAEE"/>
      </top>
      <bottom/>
      <diagonal/>
    </border>
    <border>
      <left/>
      <right/>
      <top style="medium">
        <color rgb="FFE5EAEE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E5EAEE"/>
      </right>
      <top style="medium">
        <color indexed="64"/>
      </top>
      <bottom style="medium">
        <color rgb="FFE5EAEE"/>
      </bottom>
      <diagonal/>
    </border>
    <border>
      <left style="medium">
        <color rgb="FFE5EAEE"/>
      </left>
      <right style="medium">
        <color indexed="64"/>
      </right>
      <top style="medium">
        <color indexed="64"/>
      </top>
      <bottom style="medium">
        <color rgb="FFE5EAEE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E5EAEE"/>
      </right>
      <top style="medium">
        <color rgb="FFE5EAEE"/>
      </top>
      <bottom style="medium">
        <color rgb="FFE5EAEE"/>
      </bottom>
      <diagonal/>
    </border>
    <border>
      <left style="medium">
        <color rgb="FFE5EAEE"/>
      </left>
      <right style="medium">
        <color indexed="64"/>
      </right>
      <top style="medium">
        <color rgb="FFE5EAEE"/>
      </top>
      <bottom style="medium">
        <color rgb="FFE5EAEE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E5EAEE"/>
      </right>
      <top style="medium">
        <color rgb="FFE5EAEE"/>
      </top>
      <bottom style="medium">
        <color indexed="64"/>
      </bottom>
      <diagonal/>
    </border>
    <border>
      <left style="medium">
        <color rgb="FFE5EAEE"/>
      </left>
      <right style="medium">
        <color indexed="64"/>
      </right>
      <top style="medium">
        <color rgb="FFE5EAEE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E5EAEE"/>
      </right>
      <top/>
      <bottom style="medium">
        <color rgb="FFE5EAEE"/>
      </bottom>
      <diagonal/>
    </border>
    <border>
      <left style="medium">
        <color rgb="FFE5EAEE"/>
      </left>
      <right style="medium">
        <color indexed="64"/>
      </right>
      <top/>
      <bottom style="medium">
        <color rgb="FFE5EAEE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 indent="1"/>
    </xf>
    <xf numFmtId="14" fontId="3" fillId="4" borderId="4" xfId="0" applyNumberFormat="1" applyFont="1" applyFill="1" applyBorder="1" applyAlignment="1">
      <alignment horizontal="center" vertical="top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center" wrapText="1" indent="1"/>
    </xf>
    <xf numFmtId="14" fontId="10" fillId="4" borderId="10" xfId="0" applyNumberFormat="1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left" vertical="center" wrapText="1" indent="1"/>
    </xf>
    <xf numFmtId="14" fontId="10" fillId="4" borderId="13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/>
    <xf numFmtId="0" fontId="8" fillId="0" borderId="14" xfId="0" applyFont="1" applyBorder="1" applyAlignment="1">
      <alignment horizontal="center" vertical="center"/>
    </xf>
    <xf numFmtId="0" fontId="10" fillId="3" borderId="15" xfId="0" applyFont="1" applyFill="1" applyBorder="1" applyAlignment="1">
      <alignment horizontal="left" vertical="center" wrapText="1" indent="1"/>
    </xf>
    <xf numFmtId="14" fontId="10" fillId="4" borderId="16" xfId="0" applyNumberFormat="1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/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10" fillId="3" borderId="22" xfId="0" applyFont="1" applyFill="1" applyBorder="1" applyAlignment="1">
      <alignment horizontal="left" vertical="center" wrapText="1" indent="1"/>
    </xf>
    <xf numFmtId="14" fontId="10" fillId="4" borderId="23" xfId="0" applyNumberFormat="1" applyFont="1" applyFill="1" applyBorder="1" applyAlignment="1">
      <alignment horizontal="center" vertical="top" wrapText="1"/>
    </xf>
    <xf numFmtId="0" fontId="8" fillId="0" borderId="20" xfId="0" applyNumberFormat="1" applyFont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8" fillId="0" borderId="0" xfId="0" applyFont="1" applyFill="1"/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0" xfId="0" applyFont="1" applyBorder="1"/>
    <xf numFmtId="14" fontId="8" fillId="0" borderId="0" xfId="0" applyNumberFormat="1" applyFont="1" applyBorder="1"/>
    <xf numFmtId="0" fontId="13" fillId="0" borderId="25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tabSelected="1" view="pageBreakPreview" zoomScale="60" zoomScaleNormal="100" workbookViewId="0">
      <selection activeCell="D14" sqref="D14"/>
    </sheetView>
  </sheetViews>
  <sheetFormatPr defaultRowHeight="15" x14ac:dyDescent="0.25"/>
  <cols>
    <col min="1" max="1" width="36.7109375" customWidth="1"/>
    <col min="2" max="2" width="17" bestFit="1" customWidth="1"/>
    <col min="3" max="3" width="4.42578125" customWidth="1"/>
    <col min="4" max="4" width="43.140625" customWidth="1"/>
    <col min="5" max="5" width="24.42578125" customWidth="1"/>
    <col min="7" max="7" width="26.7109375" customWidth="1"/>
  </cols>
  <sheetData>
    <row r="1" spans="1:5" s="2" customFormat="1" ht="24.75" customHeight="1" x14ac:dyDescent="0.25">
      <c r="A1" s="1" t="s">
        <v>142</v>
      </c>
      <c r="B1" s="49"/>
    </row>
    <row r="2" spans="1:5" x14ac:dyDescent="0.25">
      <c r="A2" s="3" t="s">
        <v>0</v>
      </c>
      <c r="B2" s="4" t="s">
        <v>1</v>
      </c>
      <c r="D2" s="3" t="s">
        <v>0</v>
      </c>
      <c r="E2" s="4" t="s">
        <v>1</v>
      </c>
    </row>
    <row r="3" spans="1:5" x14ac:dyDescent="0.25">
      <c r="A3" s="3"/>
      <c r="B3" s="5" t="s">
        <v>2</v>
      </c>
      <c r="D3" s="3"/>
      <c r="E3" s="5" t="s">
        <v>3</v>
      </c>
    </row>
    <row r="4" spans="1:5" ht="18" customHeight="1" x14ac:dyDescent="0.25">
      <c r="A4" s="6"/>
      <c r="B4" s="6"/>
      <c r="D4" s="6"/>
      <c r="E4" s="5"/>
    </row>
    <row r="5" spans="1:5" ht="18" customHeight="1" x14ac:dyDescent="0.25">
      <c r="A5" s="7" t="s">
        <v>4</v>
      </c>
      <c r="B5" s="8">
        <v>44197</v>
      </c>
      <c r="C5" s="9"/>
      <c r="D5" s="10" t="s">
        <v>5</v>
      </c>
      <c r="E5" s="11"/>
    </row>
    <row r="6" spans="1:5" ht="18" customHeight="1" x14ac:dyDescent="0.25">
      <c r="A6" s="7" t="s">
        <v>6</v>
      </c>
      <c r="B6" s="8">
        <v>44105</v>
      </c>
      <c r="C6" s="9"/>
      <c r="D6" s="7" t="s">
        <v>7</v>
      </c>
      <c r="E6" s="8">
        <v>44013</v>
      </c>
    </row>
    <row r="7" spans="1:5" ht="18" customHeight="1" x14ac:dyDescent="0.25">
      <c r="A7" s="7" t="s">
        <v>8</v>
      </c>
      <c r="B7" s="8">
        <v>44013</v>
      </c>
      <c r="C7" s="9"/>
      <c r="D7" s="7" t="s">
        <v>9</v>
      </c>
      <c r="E7" s="8">
        <v>44013</v>
      </c>
    </row>
    <row r="8" spans="1:5" ht="18" customHeight="1" x14ac:dyDescent="0.25">
      <c r="A8" s="7" t="s">
        <v>10</v>
      </c>
      <c r="B8" s="8">
        <v>43922</v>
      </c>
      <c r="C8" s="9"/>
      <c r="D8" s="7" t="s">
        <v>11</v>
      </c>
      <c r="E8" s="8">
        <v>44044</v>
      </c>
    </row>
    <row r="9" spans="1:5" ht="18" customHeight="1" x14ac:dyDescent="0.25">
      <c r="A9" s="7" t="s">
        <v>12</v>
      </c>
      <c r="B9" s="8">
        <v>44013</v>
      </c>
      <c r="C9" s="9"/>
      <c r="D9" s="7" t="s">
        <v>13</v>
      </c>
      <c r="E9" s="8">
        <v>44044</v>
      </c>
    </row>
    <row r="10" spans="1:5" ht="18" customHeight="1" x14ac:dyDescent="0.25">
      <c r="A10" s="7" t="s">
        <v>14</v>
      </c>
      <c r="B10" s="8">
        <v>43922</v>
      </c>
      <c r="C10" s="9"/>
      <c r="D10" s="7" t="s">
        <v>15</v>
      </c>
      <c r="E10" s="8">
        <v>44105</v>
      </c>
    </row>
    <row r="11" spans="1:5" ht="18" customHeight="1" x14ac:dyDescent="0.25">
      <c r="A11" s="7" t="s">
        <v>16</v>
      </c>
      <c r="B11" s="8">
        <v>44013</v>
      </c>
      <c r="C11" s="9"/>
      <c r="D11" s="7" t="s">
        <v>17</v>
      </c>
      <c r="E11" s="8">
        <v>44013</v>
      </c>
    </row>
    <row r="12" spans="1:5" ht="18" customHeight="1" x14ac:dyDescent="0.25">
      <c r="A12" s="7" t="s">
        <v>18</v>
      </c>
      <c r="B12" s="8">
        <v>43922</v>
      </c>
      <c r="C12" s="9"/>
      <c r="D12" s="7" t="s">
        <v>19</v>
      </c>
      <c r="E12" s="8">
        <v>44044</v>
      </c>
    </row>
    <row r="13" spans="1:5" ht="18" customHeight="1" x14ac:dyDescent="0.25">
      <c r="A13" s="7" t="s">
        <v>20</v>
      </c>
      <c r="B13" s="8">
        <v>43922</v>
      </c>
      <c r="C13" s="9"/>
      <c r="D13" s="12" t="s">
        <v>21</v>
      </c>
      <c r="E13" s="12">
        <f>COUNT(E6:E12)</f>
        <v>7</v>
      </c>
    </row>
    <row r="14" spans="1:5" ht="18" customHeight="1" x14ac:dyDescent="0.25">
      <c r="A14" s="7" t="s">
        <v>22</v>
      </c>
      <c r="B14" s="8">
        <v>43922</v>
      </c>
      <c r="C14" s="9"/>
      <c r="D14" s="9"/>
      <c r="E14" s="9"/>
    </row>
    <row r="15" spans="1:5" ht="18" customHeight="1" x14ac:dyDescent="0.25">
      <c r="A15" s="7" t="s">
        <v>23</v>
      </c>
      <c r="B15" s="8">
        <v>44044</v>
      </c>
      <c r="C15" s="9"/>
      <c r="D15" s="9"/>
      <c r="E15" s="9"/>
    </row>
    <row r="16" spans="1:5" ht="18" customHeight="1" x14ac:dyDescent="0.25">
      <c r="A16" s="7" t="s">
        <v>24</v>
      </c>
      <c r="B16" s="8">
        <v>44197</v>
      </c>
      <c r="C16" s="9"/>
      <c r="D16" s="9"/>
      <c r="E16" s="9"/>
    </row>
    <row r="17" spans="1:5" ht="18" customHeight="1" x14ac:dyDescent="0.25">
      <c r="A17" s="7" t="s">
        <v>25</v>
      </c>
      <c r="B17" s="8">
        <v>44044</v>
      </c>
      <c r="C17" s="9"/>
      <c r="D17" s="9"/>
      <c r="E17" s="9"/>
    </row>
    <row r="18" spans="1:5" ht="18" customHeight="1" x14ac:dyDescent="0.25">
      <c r="A18" s="7" t="s">
        <v>26</v>
      </c>
      <c r="B18" s="8">
        <v>43922</v>
      </c>
      <c r="C18" s="9"/>
      <c r="D18" s="9"/>
      <c r="E18" s="9"/>
    </row>
    <row r="19" spans="1:5" ht="18" customHeight="1" x14ac:dyDescent="0.25">
      <c r="A19" s="7" t="s">
        <v>27</v>
      </c>
      <c r="B19" s="8">
        <v>43922</v>
      </c>
      <c r="C19" s="9"/>
      <c r="D19" s="9"/>
      <c r="E19" s="9"/>
    </row>
    <row r="20" spans="1:5" ht="18" customHeight="1" x14ac:dyDescent="0.25">
      <c r="A20" s="7" t="s">
        <v>28</v>
      </c>
      <c r="B20" s="8">
        <v>43922</v>
      </c>
      <c r="C20" s="9"/>
      <c r="D20" s="9"/>
      <c r="E20" s="9"/>
    </row>
    <row r="21" spans="1:5" ht="18" customHeight="1" x14ac:dyDescent="0.25">
      <c r="A21" s="7" t="s">
        <v>29</v>
      </c>
      <c r="B21" s="8">
        <v>43922</v>
      </c>
      <c r="C21" s="9"/>
      <c r="D21" s="9"/>
      <c r="E21" s="9"/>
    </row>
    <row r="22" spans="1:5" ht="18" customHeight="1" x14ac:dyDescent="0.25">
      <c r="A22" s="7" t="s">
        <v>30</v>
      </c>
      <c r="B22" s="8">
        <v>43983</v>
      </c>
      <c r="C22" s="9"/>
      <c r="D22" s="9"/>
      <c r="E22" s="9"/>
    </row>
    <row r="23" spans="1:5" ht="18" customHeight="1" x14ac:dyDescent="0.25">
      <c r="A23" s="7" t="s">
        <v>31</v>
      </c>
      <c r="B23" s="8">
        <v>43922</v>
      </c>
      <c r="C23" s="9"/>
      <c r="D23" s="9"/>
      <c r="E23" s="9"/>
    </row>
    <row r="24" spans="1:5" ht="18" customHeight="1" x14ac:dyDescent="0.25">
      <c r="A24" s="7" t="s">
        <v>32</v>
      </c>
      <c r="B24" s="8">
        <v>43922</v>
      </c>
      <c r="C24" s="9"/>
      <c r="D24" s="9"/>
      <c r="E24" s="9"/>
    </row>
    <row r="25" spans="1:5" ht="18" customHeight="1" x14ac:dyDescent="0.25">
      <c r="A25" s="7" t="s">
        <v>33</v>
      </c>
      <c r="B25" s="8">
        <v>44013</v>
      </c>
      <c r="C25" s="9"/>
      <c r="D25" s="9"/>
      <c r="E25" s="9"/>
    </row>
    <row r="26" spans="1:5" ht="18" customHeight="1" x14ac:dyDescent="0.25">
      <c r="A26" s="7" t="s">
        <v>34</v>
      </c>
      <c r="B26" s="8">
        <v>44044</v>
      </c>
      <c r="C26" s="9"/>
      <c r="D26" s="9"/>
      <c r="E26" s="9"/>
    </row>
    <row r="27" spans="1:5" ht="18" customHeight="1" x14ac:dyDescent="0.25">
      <c r="A27" s="7" t="s">
        <v>35</v>
      </c>
      <c r="B27" s="8">
        <v>44136</v>
      </c>
      <c r="C27" s="9"/>
      <c r="D27" s="9"/>
      <c r="E27" s="9"/>
    </row>
    <row r="28" spans="1:5" ht="18" customHeight="1" x14ac:dyDescent="0.25">
      <c r="A28" s="7" t="s">
        <v>36</v>
      </c>
      <c r="B28" s="8">
        <v>44300</v>
      </c>
      <c r="C28" s="9"/>
      <c r="D28" s="9"/>
      <c r="E28" s="9"/>
    </row>
    <row r="29" spans="1:5" ht="18" customHeight="1" x14ac:dyDescent="0.25">
      <c r="A29" s="7" t="s">
        <v>37</v>
      </c>
      <c r="B29" s="8">
        <v>44197</v>
      </c>
      <c r="C29" s="9"/>
      <c r="D29" s="9"/>
      <c r="E29" s="9"/>
    </row>
    <row r="30" spans="1:5" ht="18" customHeight="1" x14ac:dyDescent="0.25">
      <c r="A30" s="7" t="s">
        <v>38</v>
      </c>
      <c r="B30" s="8">
        <v>44105</v>
      </c>
      <c r="C30" s="9"/>
      <c r="D30" s="9"/>
      <c r="E30" s="9"/>
    </row>
    <row r="31" spans="1:5" ht="18" customHeight="1" x14ac:dyDescent="0.25">
      <c r="A31" s="7" t="s">
        <v>39</v>
      </c>
      <c r="B31" s="8">
        <v>44013</v>
      </c>
      <c r="C31" s="9"/>
      <c r="D31" s="9"/>
      <c r="E31" s="9"/>
    </row>
    <row r="32" spans="1:5" ht="18" customHeight="1" x14ac:dyDescent="0.25">
      <c r="A32" s="7" t="s">
        <v>40</v>
      </c>
      <c r="B32" s="8">
        <v>44136</v>
      </c>
      <c r="C32" s="9"/>
      <c r="D32" s="9"/>
      <c r="E32" s="9"/>
    </row>
    <row r="33" spans="1:5" ht="18" customHeight="1" x14ac:dyDescent="0.25">
      <c r="A33" s="7" t="s">
        <v>41</v>
      </c>
      <c r="B33" s="8">
        <v>44044</v>
      </c>
      <c r="C33" s="9"/>
      <c r="D33" s="9"/>
      <c r="E33" s="9"/>
    </row>
    <row r="34" spans="1:5" ht="18" customHeight="1" x14ac:dyDescent="0.25">
      <c r="A34" s="7" t="s">
        <v>42</v>
      </c>
      <c r="B34" s="8">
        <v>44105</v>
      </c>
      <c r="C34" s="9"/>
      <c r="D34" s="9"/>
      <c r="E34" s="9"/>
    </row>
    <row r="35" spans="1:5" ht="18" customHeight="1" x14ac:dyDescent="0.25">
      <c r="A35" s="7" t="s">
        <v>43</v>
      </c>
      <c r="B35" s="8">
        <v>44105</v>
      </c>
      <c r="C35" s="9"/>
      <c r="D35" s="9"/>
      <c r="E35" s="9"/>
    </row>
    <row r="36" spans="1:5" ht="18" customHeight="1" x14ac:dyDescent="0.25">
      <c r="A36" s="7" t="s">
        <v>44</v>
      </c>
      <c r="B36" s="8">
        <v>44013</v>
      </c>
      <c r="C36" s="9"/>
      <c r="D36" s="9"/>
      <c r="E36" s="9"/>
    </row>
    <row r="37" spans="1:5" ht="18" customHeight="1" x14ac:dyDescent="0.25">
      <c r="A37" s="7" t="s">
        <v>45</v>
      </c>
      <c r="B37" s="8">
        <v>44013</v>
      </c>
      <c r="C37" s="9"/>
      <c r="D37" s="9"/>
      <c r="E37" s="9"/>
    </row>
    <row r="38" spans="1:5" ht="18" customHeight="1" x14ac:dyDescent="0.25">
      <c r="A38" s="7" t="s">
        <v>46</v>
      </c>
      <c r="B38" s="8">
        <v>44136</v>
      </c>
      <c r="C38" s="9"/>
      <c r="D38" s="9"/>
      <c r="E38" s="9"/>
    </row>
    <row r="39" spans="1:5" ht="18" customHeight="1" x14ac:dyDescent="0.25">
      <c r="A39" s="7" t="s">
        <v>47</v>
      </c>
      <c r="B39" s="8">
        <v>44136</v>
      </c>
      <c r="C39" s="9"/>
      <c r="D39" s="9"/>
      <c r="E39" s="9"/>
    </row>
    <row r="40" spans="1:5" ht="18" customHeight="1" x14ac:dyDescent="0.25">
      <c r="A40" s="7" t="s">
        <v>48</v>
      </c>
      <c r="B40" s="8">
        <v>44105</v>
      </c>
      <c r="C40" s="9"/>
      <c r="D40" s="9"/>
      <c r="E40" s="9"/>
    </row>
    <row r="41" spans="1:5" ht="18" customHeight="1" x14ac:dyDescent="0.25">
      <c r="A41" s="7" t="s">
        <v>49</v>
      </c>
      <c r="B41" s="8">
        <v>44044</v>
      </c>
      <c r="C41" s="9"/>
      <c r="D41" s="9"/>
      <c r="E41" s="9"/>
    </row>
    <row r="42" spans="1:5" ht="18" customHeight="1" x14ac:dyDescent="0.25">
      <c r="A42" s="7" t="s">
        <v>50</v>
      </c>
      <c r="B42" s="8">
        <v>44136</v>
      </c>
      <c r="C42" s="9"/>
      <c r="D42" s="9"/>
      <c r="E42" s="9"/>
    </row>
    <row r="43" spans="1:5" ht="18" customHeight="1" x14ac:dyDescent="0.25">
      <c r="A43" s="7" t="s">
        <v>51</v>
      </c>
      <c r="B43" s="8">
        <v>44136</v>
      </c>
      <c r="C43" s="9"/>
      <c r="D43" s="9"/>
      <c r="E43" s="9"/>
    </row>
    <row r="44" spans="1:5" ht="18" customHeight="1" x14ac:dyDescent="0.25">
      <c r="A44" s="7" t="s">
        <v>52</v>
      </c>
      <c r="B44" s="8">
        <v>44044</v>
      </c>
      <c r="C44" s="9"/>
      <c r="D44" s="9"/>
      <c r="E44" s="9"/>
    </row>
    <row r="45" spans="1:5" ht="18" customHeight="1" x14ac:dyDescent="0.25">
      <c r="A45" s="7" t="s">
        <v>53</v>
      </c>
      <c r="B45" s="8">
        <v>44013</v>
      </c>
      <c r="C45" s="9"/>
      <c r="D45" s="9"/>
      <c r="E45" s="9"/>
    </row>
    <row r="46" spans="1:5" ht="18" customHeight="1" x14ac:dyDescent="0.25">
      <c r="A46" s="7" t="s">
        <v>54</v>
      </c>
      <c r="B46" s="8">
        <v>44013</v>
      </c>
      <c r="C46" s="9"/>
      <c r="D46" s="9"/>
      <c r="E46" s="9"/>
    </row>
    <row r="47" spans="1:5" ht="18" customHeight="1" x14ac:dyDescent="0.25">
      <c r="A47" s="7" t="s">
        <v>55</v>
      </c>
      <c r="B47" s="8">
        <v>44013</v>
      </c>
      <c r="C47" s="9"/>
      <c r="D47" s="9"/>
      <c r="E47" s="9"/>
    </row>
    <row r="48" spans="1:5" ht="18" customHeight="1" x14ac:dyDescent="0.25">
      <c r="A48" s="7" t="s">
        <v>56</v>
      </c>
      <c r="B48" s="8">
        <v>44013</v>
      </c>
      <c r="C48" s="9"/>
      <c r="D48" s="9"/>
      <c r="E48" s="9"/>
    </row>
    <row r="49" spans="1:5" ht="18" customHeight="1" x14ac:dyDescent="0.25">
      <c r="A49" s="7" t="s">
        <v>57</v>
      </c>
      <c r="B49" s="8">
        <v>44105</v>
      </c>
      <c r="C49" s="9"/>
      <c r="D49" s="9"/>
      <c r="E49" s="9"/>
    </row>
    <row r="50" spans="1:5" ht="18" customHeight="1" x14ac:dyDescent="0.25">
      <c r="A50" s="7" t="s">
        <v>58</v>
      </c>
      <c r="B50" s="8">
        <v>43983</v>
      </c>
      <c r="C50" s="9"/>
      <c r="D50" s="9"/>
      <c r="E50" s="9"/>
    </row>
    <row r="51" spans="1:5" ht="18" customHeight="1" x14ac:dyDescent="0.25">
      <c r="A51" s="7" t="s">
        <v>59</v>
      </c>
      <c r="B51" s="8">
        <v>43983</v>
      </c>
      <c r="C51" s="9"/>
      <c r="D51" s="9"/>
      <c r="E51" s="9"/>
    </row>
    <row r="52" spans="1:5" ht="18" customHeight="1" x14ac:dyDescent="0.25">
      <c r="A52" s="7" t="s">
        <v>60</v>
      </c>
      <c r="B52" s="8">
        <v>43983</v>
      </c>
      <c r="C52" s="9"/>
      <c r="D52" s="9"/>
      <c r="E52" s="9"/>
    </row>
    <row r="53" spans="1:5" ht="18" customHeight="1" x14ac:dyDescent="0.25">
      <c r="A53" s="7" t="s">
        <v>61</v>
      </c>
      <c r="B53" s="8">
        <v>44044</v>
      </c>
      <c r="C53" s="9"/>
      <c r="D53" s="9"/>
      <c r="E53" s="9"/>
    </row>
    <row r="54" spans="1:5" ht="18" customHeight="1" x14ac:dyDescent="0.25">
      <c r="A54" s="7" t="s">
        <v>62</v>
      </c>
      <c r="B54" s="8">
        <v>43983</v>
      </c>
      <c r="C54" s="9"/>
      <c r="D54" s="9"/>
      <c r="E54" s="9"/>
    </row>
    <row r="55" spans="1:5" ht="18" customHeight="1" x14ac:dyDescent="0.25">
      <c r="A55" s="7" t="s">
        <v>63</v>
      </c>
      <c r="B55" s="8">
        <v>43983</v>
      </c>
      <c r="C55" s="9"/>
      <c r="D55" s="9"/>
      <c r="E55" s="9"/>
    </row>
    <row r="56" spans="1:5" ht="18" customHeight="1" x14ac:dyDescent="0.25">
      <c r="A56" s="7" t="s">
        <v>64</v>
      </c>
      <c r="B56" s="8">
        <v>44044</v>
      </c>
      <c r="C56" s="9"/>
      <c r="D56" s="9"/>
      <c r="E56" s="9"/>
    </row>
    <row r="57" spans="1:5" ht="18" customHeight="1" x14ac:dyDescent="0.25">
      <c r="A57" s="7" t="s">
        <v>65</v>
      </c>
      <c r="B57" s="8">
        <v>44044</v>
      </c>
      <c r="C57" s="9"/>
      <c r="D57" s="9"/>
      <c r="E57" s="9"/>
    </row>
    <row r="58" spans="1:5" ht="18" customHeight="1" x14ac:dyDescent="0.25">
      <c r="A58" s="7" t="s">
        <v>66</v>
      </c>
      <c r="B58" s="8">
        <v>44044</v>
      </c>
      <c r="C58" s="9"/>
      <c r="D58" s="9"/>
      <c r="E58" s="9"/>
    </row>
    <row r="59" spans="1:5" ht="18" customHeight="1" x14ac:dyDescent="0.25">
      <c r="A59" s="7" t="s">
        <v>67</v>
      </c>
      <c r="B59" s="8">
        <v>43983</v>
      </c>
      <c r="C59" s="9"/>
      <c r="D59" s="9"/>
      <c r="E59" s="9"/>
    </row>
    <row r="60" spans="1:5" ht="18" customHeight="1" x14ac:dyDescent="0.25">
      <c r="A60" s="7" t="s">
        <v>68</v>
      </c>
      <c r="B60" s="8">
        <v>44105</v>
      </c>
      <c r="C60" s="9"/>
      <c r="D60" s="9"/>
      <c r="E60" s="9"/>
    </row>
    <row r="61" spans="1:5" ht="18" customHeight="1" x14ac:dyDescent="0.25">
      <c r="A61" s="7" t="s">
        <v>69</v>
      </c>
      <c r="B61" s="8">
        <v>44013</v>
      </c>
      <c r="C61" s="9"/>
      <c r="D61" s="9"/>
      <c r="E61" s="9"/>
    </row>
    <row r="62" spans="1:5" ht="18" customHeight="1" x14ac:dyDescent="0.25">
      <c r="A62" s="7" t="s">
        <v>70</v>
      </c>
      <c r="B62" s="8">
        <v>44013</v>
      </c>
      <c r="C62" s="9"/>
      <c r="D62" s="9"/>
      <c r="E62" s="9"/>
    </row>
    <row r="63" spans="1:5" ht="18" customHeight="1" x14ac:dyDescent="0.25">
      <c r="A63" s="7" t="s">
        <v>71</v>
      </c>
      <c r="B63" s="8">
        <v>43983</v>
      </c>
      <c r="C63" s="9"/>
      <c r="D63" s="9"/>
      <c r="E63" s="9"/>
    </row>
    <row r="64" spans="1:5" ht="18" customHeight="1" x14ac:dyDescent="0.25">
      <c r="A64" s="7" t="s">
        <v>72</v>
      </c>
      <c r="B64" s="8">
        <v>43983</v>
      </c>
      <c r="C64" s="9"/>
      <c r="D64" s="9"/>
      <c r="E64" s="9"/>
    </row>
    <row r="65" spans="1:5" ht="18" customHeight="1" x14ac:dyDescent="0.25">
      <c r="A65" s="7" t="s">
        <v>73</v>
      </c>
      <c r="B65" s="8">
        <v>43983</v>
      </c>
      <c r="C65" s="9"/>
      <c r="D65" s="9"/>
      <c r="E65" s="9"/>
    </row>
    <row r="66" spans="1:5" ht="18" customHeight="1" x14ac:dyDescent="0.25">
      <c r="A66" s="7" t="s">
        <v>74</v>
      </c>
      <c r="B66" s="8">
        <v>44344</v>
      </c>
      <c r="C66" s="9"/>
      <c r="D66" s="9"/>
      <c r="E66" s="9"/>
    </row>
    <row r="67" spans="1:5" s="9" customFormat="1" ht="15.75" x14ac:dyDescent="0.25">
      <c r="A67" s="13" t="s">
        <v>75</v>
      </c>
      <c r="B67" s="14">
        <f>COUNT(B4:B66)</f>
        <v>62</v>
      </c>
    </row>
    <row r="68" spans="1:5" ht="28.5" customHeight="1" x14ac:dyDescent="0.3">
      <c r="A68" s="9"/>
      <c r="B68" s="15" t="s">
        <v>76</v>
      </c>
      <c r="C68" s="16">
        <f>B67+E13</f>
        <v>69</v>
      </c>
      <c r="D68" s="9"/>
      <c r="E68" s="9"/>
    </row>
    <row r="69" spans="1:5" ht="15.75" x14ac:dyDescent="0.25">
      <c r="D69" s="9"/>
      <c r="E69" s="9"/>
    </row>
  </sheetData>
  <mergeCells count="2">
    <mergeCell ref="A2:A3"/>
    <mergeCell ref="D2:D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view="pageBreakPreview" topLeftCell="A31" zoomScale="90" zoomScaleNormal="100" zoomScaleSheetLayoutView="90" workbookViewId="0">
      <selection activeCell="D30" sqref="D30"/>
    </sheetView>
  </sheetViews>
  <sheetFormatPr defaultRowHeight="14.25" x14ac:dyDescent="0.2"/>
  <cols>
    <col min="1" max="1" width="9.5703125" style="17" customWidth="1"/>
    <col min="2" max="2" width="36.42578125" style="17" customWidth="1"/>
    <col min="3" max="3" width="24.28515625" style="17" customWidth="1"/>
    <col min="4" max="4" width="26" style="17" customWidth="1"/>
    <col min="5" max="5" width="17.85546875" style="17" customWidth="1"/>
    <col min="6" max="7" width="9.140625" style="17"/>
    <col min="8" max="8" width="52.28515625" style="17" customWidth="1"/>
    <col min="9" max="16384" width="9.140625" style="17"/>
  </cols>
  <sheetData>
    <row r="1" spans="1:6" ht="24.75" thickBot="1" x14ac:dyDescent="0.25">
      <c r="B1" s="18" t="s">
        <v>0</v>
      </c>
      <c r="C1" s="19" t="s">
        <v>77</v>
      </c>
    </row>
    <row r="2" spans="1:6" ht="15.75" customHeight="1" thickBot="1" x14ac:dyDescent="0.25">
      <c r="A2" s="20">
        <v>11</v>
      </c>
      <c r="B2" s="21" t="s">
        <v>78</v>
      </c>
      <c r="C2" s="22">
        <v>43922</v>
      </c>
    </row>
    <row r="3" spans="1:6" ht="15" thickBot="1" x14ac:dyDescent="0.25">
      <c r="A3" s="23"/>
      <c r="B3" s="24" t="s">
        <v>79</v>
      </c>
      <c r="C3" s="25">
        <v>43922</v>
      </c>
    </row>
    <row r="4" spans="1:6" ht="15" thickBot="1" x14ac:dyDescent="0.25">
      <c r="A4" s="23"/>
      <c r="B4" s="24" t="s">
        <v>80</v>
      </c>
      <c r="C4" s="25">
        <v>43922</v>
      </c>
    </row>
    <row r="5" spans="1:6" ht="15" thickBot="1" x14ac:dyDescent="0.25">
      <c r="A5" s="23"/>
      <c r="B5" s="24" t="s">
        <v>81</v>
      </c>
      <c r="C5" s="25">
        <v>43922</v>
      </c>
      <c r="F5" s="26"/>
    </row>
    <row r="6" spans="1:6" ht="15" thickBot="1" x14ac:dyDescent="0.25">
      <c r="A6" s="23"/>
      <c r="B6" s="24" t="s">
        <v>82</v>
      </c>
      <c r="C6" s="25">
        <v>43922</v>
      </c>
    </row>
    <row r="7" spans="1:6" ht="15" thickBot="1" x14ac:dyDescent="0.25">
      <c r="A7" s="23"/>
      <c r="B7" s="24" t="s">
        <v>83</v>
      </c>
      <c r="C7" s="25">
        <v>43922</v>
      </c>
    </row>
    <row r="8" spans="1:6" ht="15" thickBot="1" x14ac:dyDescent="0.25">
      <c r="A8" s="23"/>
      <c r="B8" s="24" t="s">
        <v>84</v>
      </c>
      <c r="C8" s="25">
        <v>43922</v>
      </c>
    </row>
    <row r="9" spans="1:6" ht="15" thickBot="1" x14ac:dyDescent="0.25">
      <c r="A9" s="23"/>
      <c r="B9" s="24" t="s">
        <v>85</v>
      </c>
      <c r="C9" s="25">
        <v>43922</v>
      </c>
    </row>
    <row r="10" spans="1:6" ht="15" thickBot="1" x14ac:dyDescent="0.25">
      <c r="A10" s="23"/>
      <c r="B10" s="24" t="s">
        <v>86</v>
      </c>
      <c r="C10" s="25">
        <v>43922</v>
      </c>
    </row>
    <row r="11" spans="1:6" ht="15" thickBot="1" x14ac:dyDescent="0.25">
      <c r="A11" s="23"/>
      <c r="B11" s="24" t="s">
        <v>87</v>
      </c>
      <c r="C11" s="25">
        <v>43922</v>
      </c>
    </row>
    <row r="12" spans="1:6" ht="15" thickBot="1" x14ac:dyDescent="0.25">
      <c r="A12" s="27"/>
      <c r="B12" s="28" t="s">
        <v>88</v>
      </c>
      <c r="C12" s="29">
        <v>43922</v>
      </c>
    </row>
    <row r="13" spans="1:6" ht="15.75" customHeight="1" thickBot="1" x14ac:dyDescent="0.25">
      <c r="A13" s="20">
        <f>COUNT(C13:C22)</f>
        <v>10</v>
      </c>
      <c r="B13" s="21" t="s">
        <v>89</v>
      </c>
      <c r="C13" s="22">
        <v>43983</v>
      </c>
    </row>
    <row r="14" spans="1:6" ht="15" thickBot="1" x14ac:dyDescent="0.25">
      <c r="A14" s="23"/>
      <c r="B14" s="24" t="s">
        <v>90</v>
      </c>
      <c r="C14" s="25">
        <v>43983</v>
      </c>
    </row>
    <row r="15" spans="1:6" ht="15" thickBot="1" x14ac:dyDescent="0.25">
      <c r="A15" s="23"/>
      <c r="B15" s="24" t="s">
        <v>91</v>
      </c>
      <c r="C15" s="25">
        <v>43983</v>
      </c>
    </row>
    <row r="16" spans="1:6" ht="15" thickBot="1" x14ac:dyDescent="0.25">
      <c r="A16" s="23"/>
      <c r="B16" s="24" t="s">
        <v>92</v>
      </c>
      <c r="C16" s="25">
        <v>43983</v>
      </c>
    </row>
    <row r="17" spans="1:5" ht="15" thickBot="1" x14ac:dyDescent="0.25">
      <c r="A17" s="23"/>
      <c r="B17" s="24" t="s">
        <v>93</v>
      </c>
      <c r="C17" s="25">
        <v>43983</v>
      </c>
    </row>
    <row r="18" spans="1:5" ht="15" thickBot="1" x14ac:dyDescent="0.25">
      <c r="A18" s="23"/>
      <c r="B18" s="24" t="s">
        <v>94</v>
      </c>
      <c r="C18" s="25">
        <v>43983</v>
      </c>
    </row>
    <row r="19" spans="1:5" ht="15" thickBot="1" x14ac:dyDescent="0.25">
      <c r="A19" s="23"/>
      <c r="B19" s="24" t="s">
        <v>95</v>
      </c>
      <c r="C19" s="25">
        <v>43983</v>
      </c>
    </row>
    <row r="20" spans="1:5" ht="15" thickBot="1" x14ac:dyDescent="0.25">
      <c r="A20" s="23"/>
      <c r="B20" s="24" t="s">
        <v>96</v>
      </c>
      <c r="C20" s="25">
        <v>43983</v>
      </c>
    </row>
    <row r="21" spans="1:5" ht="15" thickBot="1" x14ac:dyDescent="0.25">
      <c r="A21" s="23"/>
      <c r="B21" s="24" t="s">
        <v>97</v>
      </c>
      <c r="C21" s="25">
        <v>43983</v>
      </c>
    </row>
    <row r="22" spans="1:5" ht="15" thickBot="1" x14ac:dyDescent="0.25">
      <c r="A22" s="27"/>
      <c r="B22" s="28" t="s">
        <v>98</v>
      </c>
      <c r="C22" s="29">
        <v>43983</v>
      </c>
    </row>
    <row r="23" spans="1:5" ht="16.5" thickBot="1" x14ac:dyDescent="0.3">
      <c r="A23" s="20">
        <v>16</v>
      </c>
      <c r="B23" s="21" t="s">
        <v>99</v>
      </c>
      <c r="C23" s="22">
        <v>44013</v>
      </c>
      <c r="D23" s="30" t="s">
        <v>5</v>
      </c>
      <c r="E23" s="31"/>
    </row>
    <row r="24" spans="1:5" ht="15" thickBot="1" x14ac:dyDescent="0.25">
      <c r="A24" s="23"/>
      <c r="B24" s="24" t="s">
        <v>100</v>
      </c>
      <c r="C24" s="25">
        <v>44013</v>
      </c>
      <c r="D24" s="24" t="s">
        <v>7</v>
      </c>
      <c r="E24" s="25">
        <v>44013</v>
      </c>
    </row>
    <row r="25" spans="1:5" ht="15" thickBot="1" x14ac:dyDescent="0.25">
      <c r="A25" s="23"/>
      <c r="B25" s="24" t="s">
        <v>101</v>
      </c>
      <c r="C25" s="25">
        <v>44013</v>
      </c>
      <c r="D25" s="24" t="s">
        <v>9</v>
      </c>
      <c r="E25" s="25">
        <v>44013</v>
      </c>
    </row>
    <row r="26" spans="1:5" ht="15" thickBot="1" x14ac:dyDescent="0.25">
      <c r="A26" s="23"/>
      <c r="B26" s="24" t="s">
        <v>102</v>
      </c>
      <c r="C26" s="25">
        <v>44013</v>
      </c>
      <c r="D26" s="28" t="s">
        <v>17</v>
      </c>
      <c r="E26" s="29">
        <v>44013</v>
      </c>
    </row>
    <row r="27" spans="1:5" ht="15" thickBot="1" x14ac:dyDescent="0.25">
      <c r="A27" s="23"/>
      <c r="B27" s="24" t="s">
        <v>103</v>
      </c>
      <c r="C27" s="25">
        <v>44013</v>
      </c>
    </row>
    <row r="28" spans="1:5" ht="15" thickBot="1" x14ac:dyDescent="0.25">
      <c r="A28" s="23"/>
      <c r="B28" s="24" t="s">
        <v>104</v>
      </c>
      <c r="C28" s="25">
        <v>44013</v>
      </c>
    </row>
    <row r="29" spans="1:5" ht="15" thickBot="1" x14ac:dyDescent="0.25">
      <c r="A29" s="23"/>
      <c r="B29" s="24" t="s">
        <v>105</v>
      </c>
      <c r="C29" s="25">
        <v>44013</v>
      </c>
    </row>
    <row r="30" spans="1:5" ht="15" thickBot="1" x14ac:dyDescent="0.25">
      <c r="A30" s="23"/>
      <c r="B30" s="24" t="s">
        <v>106</v>
      </c>
      <c r="C30" s="25">
        <v>44013</v>
      </c>
    </row>
    <row r="31" spans="1:5" ht="15" thickBot="1" x14ac:dyDescent="0.25">
      <c r="A31" s="23"/>
      <c r="B31" s="24" t="s">
        <v>107</v>
      </c>
      <c r="C31" s="25">
        <v>44013</v>
      </c>
    </row>
    <row r="32" spans="1:5" ht="15" thickBot="1" x14ac:dyDescent="0.25">
      <c r="A32" s="23"/>
      <c r="B32" s="24" t="s">
        <v>108</v>
      </c>
      <c r="C32" s="25">
        <v>44013</v>
      </c>
    </row>
    <row r="33" spans="1:5" ht="15" thickBot="1" x14ac:dyDescent="0.25">
      <c r="A33" s="23"/>
      <c r="B33" s="24" t="s">
        <v>109</v>
      </c>
      <c r="C33" s="25">
        <v>44013</v>
      </c>
    </row>
    <row r="34" spans="1:5" ht="15" thickBot="1" x14ac:dyDescent="0.25">
      <c r="A34" s="23"/>
      <c r="B34" s="24" t="s">
        <v>110</v>
      </c>
      <c r="C34" s="25">
        <v>44013</v>
      </c>
    </row>
    <row r="35" spans="1:5" ht="15" thickBot="1" x14ac:dyDescent="0.25">
      <c r="A35" s="27"/>
      <c r="B35" s="28" t="s">
        <v>111</v>
      </c>
      <c r="C35" s="29">
        <v>44013</v>
      </c>
    </row>
    <row r="36" spans="1:5" ht="16.5" thickBot="1" x14ac:dyDescent="0.3">
      <c r="A36" s="32">
        <v>13</v>
      </c>
      <c r="B36" s="21" t="s">
        <v>112</v>
      </c>
      <c r="C36" s="22">
        <v>44044</v>
      </c>
      <c r="D36" s="30" t="s">
        <v>5</v>
      </c>
      <c r="E36" s="31"/>
    </row>
    <row r="37" spans="1:5" ht="15" thickBot="1" x14ac:dyDescent="0.25">
      <c r="A37" s="33"/>
      <c r="B37" s="24" t="s">
        <v>113</v>
      </c>
      <c r="C37" s="25">
        <v>44044</v>
      </c>
      <c r="D37" s="24" t="s">
        <v>11</v>
      </c>
      <c r="E37" s="25">
        <v>44044</v>
      </c>
    </row>
    <row r="38" spans="1:5" ht="15" thickBot="1" x14ac:dyDescent="0.25">
      <c r="A38" s="33"/>
      <c r="B38" s="24" t="s">
        <v>114</v>
      </c>
      <c r="C38" s="25">
        <v>44044</v>
      </c>
      <c r="D38" s="24" t="s">
        <v>13</v>
      </c>
      <c r="E38" s="25">
        <v>44044</v>
      </c>
    </row>
    <row r="39" spans="1:5" ht="15" thickBot="1" x14ac:dyDescent="0.25">
      <c r="A39" s="33"/>
      <c r="B39" s="24" t="s">
        <v>115</v>
      </c>
      <c r="C39" s="25">
        <v>44044</v>
      </c>
      <c r="D39" s="28" t="s">
        <v>19</v>
      </c>
      <c r="E39" s="29">
        <v>44044</v>
      </c>
    </row>
    <row r="40" spans="1:5" ht="15" thickBot="1" x14ac:dyDescent="0.25">
      <c r="A40" s="33"/>
      <c r="B40" s="24" t="s">
        <v>116</v>
      </c>
      <c r="C40" s="25">
        <v>44044</v>
      </c>
    </row>
    <row r="41" spans="1:5" ht="15" thickBot="1" x14ac:dyDescent="0.25">
      <c r="A41" s="33"/>
      <c r="B41" s="24" t="s">
        <v>117</v>
      </c>
      <c r="C41" s="25">
        <v>44044</v>
      </c>
    </row>
    <row r="42" spans="1:5" ht="15" thickBot="1" x14ac:dyDescent="0.25">
      <c r="A42" s="33"/>
      <c r="B42" s="24" t="s">
        <v>118</v>
      </c>
      <c r="C42" s="25">
        <v>44044</v>
      </c>
    </row>
    <row r="43" spans="1:5" ht="15" thickBot="1" x14ac:dyDescent="0.25">
      <c r="A43" s="33"/>
      <c r="B43" s="24" t="s">
        <v>119</v>
      </c>
      <c r="C43" s="25">
        <v>44044</v>
      </c>
    </row>
    <row r="44" spans="1:5" ht="15" thickBot="1" x14ac:dyDescent="0.25">
      <c r="A44" s="33"/>
      <c r="B44" s="24" t="s">
        <v>120</v>
      </c>
      <c r="C44" s="25">
        <v>44044</v>
      </c>
    </row>
    <row r="45" spans="1:5" ht="15" thickBot="1" x14ac:dyDescent="0.25">
      <c r="A45" s="34"/>
      <c r="B45" s="28" t="s">
        <v>121</v>
      </c>
      <c r="C45" s="29">
        <v>44044</v>
      </c>
    </row>
    <row r="46" spans="1:5" ht="16.5" thickBot="1" x14ac:dyDescent="0.3">
      <c r="A46" s="20">
        <f>COUNT(C46:C52)+COUNT(E47)</f>
        <v>8</v>
      </c>
      <c r="B46" s="21" t="s">
        <v>122</v>
      </c>
      <c r="C46" s="22">
        <v>44105</v>
      </c>
      <c r="D46" s="30" t="s">
        <v>5</v>
      </c>
      <c r="E46" s="31"/>
    </row>
    <row r="47" spans="1:5" ht="15" thickBot="1" x14ac:dyDescent="0.25">
      <c r="A47" s="23"/>
      <c r="B47" s="24" t="s">
        <v>123</v>
      </c>
      <c r="C47" s="25">
        <v>44105</v>
      </c>
      <c r="D47" s="28" t="s">
        <v>15</v>
      </c>
      <c r="E47" s="29">
        <v>44105</v>
      </c>
    </row>
    <row r="48" spans="1:5" ht="15" thickBot="1" x14ac:dyDescent="0.25">
      <c r="A48" s="23"/>
      <c r="B48" s="24" t="s">
        <v>124</v>
      </c>
      <c r="C48" s="25">
        <v>44105</v>
      </c>
    </row>
    <row r="49" spans="1:3" ht="15" thickBot="1" x14ac:dyDescent="0.25">
      <c r="A49" s="23"/>
      <c r="B49" s="24" t="s">
        <v>125</v>
      </c>
      <c r="C49" s="25">
        <v>44105</v>
      </c>
    </row>
    <row r="50" spans="1:3" ht="15" thickBot="1" x14ac:dyDescent="0.25">
      <c r="A50" s="23"/>
      <c r="B50" s="24" t="s">
        <v>126</v>
      </c>
      <c r="C50" s="25">
        <v>44105</v>
      </c>
    </row>
    <row r="51" spans="1:3" ht="15" thickBot="1" x14ac:dyDescent="0.25">
      <c r="A51" s="23"/>
      <c r="B51" s="24" t="s">
        <v>127</v>
      </c>
      <c r="C51" s="25">
        <v>44105</v>
      </c>
    </row>
    <row r="52" spans="1:3" ht="15" thickBot="1" x14ac:dyDescent="0.25">
      <c r="A52" s="27"/>
      <c r="B52" s="28" t="s">
        <v>128</v>
      </c>
      <c r="C52" s="29">
        <v>44105</v>
      </c>
    </row>
    <row r="53" spans="1:3" ht="15.75" customHeight="1" thickBot="1" x14ac:dyDescent="0.25">
      <c r="A53" s="20">
        <f>COUNT(C53:C58)</f>
        <v>6</v>
      </c>
      <c r="B53" s="21" t="s">
        <v>129</v>
      </c>
      <c r="C53" s="22">
        <v>44136</v>
      </c>
    </row>
    <row r="54" spans="1:3" ht="15" thickBot="1" x14ac:dyDescent="0.25">
      <c r="A54" s="23"/>
      <c r="B54" s="24" t="s">
        <v>130</v>
      </c>
      <c r="C54" s="25">
        <v>44136</v>
      </c>
    </row>
    <row r="55" spans="1:3" ht="15" thickBot="1" x14ac:dyDescent="0.25">
      <c r="A55" s="23"/>
      <c r="B55" s="24" t="s">
        <v>131</v>
      </c>
      <c r="C55" s="25">
        <v>44136</v>
      </c>
    </row>
    <row r="56" spans="1:3" ht="15" thickBot="1" x14ac:dyDescent="0.25">
      <c r="A56" s="23"/>
      <c r="B56" s="24" t="s">
        <v>132</v>
      </c>
      <c r="C56" s="25">
        <v>44136</v>
      </c>
    </row>
    <row r="57" spans="1:3" ht="15" thickBot="1" x14ac:dyDescent="0.25">
      <c r="A57" s="23"/>
      <c r="B57" s="24" t="s">
        <v>133</v>
      </c>
      <c r="C57" s="25">
        <v>44136</v>
      </c>
    </row>
    <row r="58" spans="1:3" ht="15" thickBot="1" x14ac:dyDescent="0.25">
      <c r="A58" s="27"/>
      <c r="B58" s="28" t="s">
        <v>134</v>
      </c>
      <c r="C58" s="29">
        <v>44136</v>
      </c>
    </row>
    <row r="59" spans="1:3" ht="15.75" customHeight="1" thickBot="1" x14ac:dyDescent="0.25">
      <c r="A59" s="35">
        <v>3</v>
      </c>
      <c r="B59" s="36" t="s">
        <v>135</v>
      </c>
      <c r="C59" s="37">
        <v>44197</v>
      </c>
    </row>
    <row r="60" spans="1:3" ht="15" thickBot="1" x14ac:dyDescent="0.25">
      <c r="A60" s="38"/>
      <c r="B60" s="24" t="s">
        <v>136</v>
      </c>
      <c r="C60" s="25">
        <v>44197</v>
      </c>
    </row>
    <row r="61" spans="1:3" ht="15" thickBot="1" x14ac:dyDescent="0.25">
      <c r="A61" s="39"/>
      <c r="B61" s="24" t="s">
        <v>137</v>
      </c>
      <c r="C61" s="29">
        <v>44197</v>
      </c>
    </row>
    <row r="62" spans="1:3" s="43" customFormat="1" ht="15.75" customHeight="1" thickBot="1" x14ac:dyDescent="0.25">
      <c r="A62" s="40">
        <v>2</v>
      </c>
      <c r="B62" s="41" t="s">
        <v>138</v>
      </c>
      <c r="C62" s="42"/>
    </row>
    <row r="63" spans="1:3" s="43" customFormat="1" ht="15" thickBot="1" x14ac:dyDescent="0.25">
      <c r="A63" s="44"/>
      <c r="B63" s="24" t="s">
        <v>139</v>
      </c>
      <c r="C63" s="25" t="s">
        <v>140</v>
      </c>
    </row>
    <row r="64" spans="1:3" s="43" customFormat="1" ht="15" thickBot="1" x14ac:dyDescent="0.25">
      <c r="A64" s="45"/>
      <c r="B64" s="28" t="s">
        <v>74</v>
      </c>
      <c r="C64" s="29" t="s">
        <v>141</v>
      </c>
    </row>
    <row r="65" spans="2:3" s="43" customFormat="1" ht="15" thickBot="1" x14ac:dyDescent="0.25">
      <c r="B65" s="46"/>
      <c r="C65" s="47"/>
    </row>
    <row r="66" spans="2:3" ht="15" thickBot="1" x14ac:dyDescent="0.25">
      <c r="C66" s="48">
        <f>A2+A13+A23+A36+A46+A53+A59+A62</f>
        <v>69</v>
      </c>
    </row>
  </sheetData>
  <mergeCells count="9">
    <mergeCell ref="A59:A61"/>
    <mergeCell ref="A62:A64"/>
    <mergeCell ref="B62:C62"/>
    <mergeCell ref="A2:A12"/>
    <mergeCell ref="A13:A22"/>
    <mergeCell ref="A23:A35"/>
    <mergeCell ref="A36:A45"/>
    <mergeCell ref="A46:A52"/>
    <mergeCell ref="A53:A58"/>
  </mergeCells>
  <pageMargins left="0.43" right="0.24" top="0.33" bottom="0.21" header="0.31496062992125984" footer="0.21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УК НРЭК №2 (жилфонд)</vt:lpstr>
      <vt:lpstr>УК НРЭК №2 (по дате)</vt:lpstr>
      <vt:lpstr>'УК НРЭК №2 (жилфонд)'!Область_печати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2021-07-23T04:47:15Z</dcterms:created>
  <dcterms:modified xsi:type="dcterms:W3CDTF">2021-07-23T04:51:11Z</dcterms:modified>
</cp:coreProperties>
</file>